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2780" windowHeight="12015" activeTab="1"/>
  </bookViews>
  <sheets>
    <sheet name="Thị trấn" sheetId="1" r:id="rId1"/>
    <sheet name="Mường So" sheetId="2" r:id="rId2"/>
    <sheet name="Khổng Lào" sheetId="3" r:id="rId3"/>
    <sheet name="Hoang Thèn" sheetId="4" r:id="rId4"/>
    <sheet name="Ma Li Pho" sheetId="5" r:id="rId5"/>
    <sheet name="Huổi Luông" sheetId="6" r:id="rId6"/>
    <sheet name="Lản Nhì Thàng" sheetId="7" r:id="rId7"/>
    <sheet name="Sin Suối Hồ" sheetId="8" r:id="rId8"/>
    <sheet name="Nậm Xe" sheetId="9" r:id="rId9"/>
    <sheet name="Bản Lang" sheetId="10" r:id="rId10"/>
    <sheet name="M.Sang" sheetId="11" r:id="rId11"/>
    <sheet name="Dào San" sheetId="12" r:id="rId12"/>
    <sheet name="Tung Qua Lìn" sheetId="13" r:id="rId13"/>
    <sheet name="Pa Vây Sử" sheetId="14" r:id="rId14"/>
    <sheet name="Mồ Sì San" sheetId="15" r:id="rId15"/>
    <sheet name="Vàng Ma Chải" sheetId="16" r:id="rId16"/>
    <sheet name="Sì Lở Lầu" sheetId="17" r:id="rId17"/>
  </sheets>
  <definedNames/>
  <calcPr fullCalcOnLoad="1"/>
</workbook>
</file>

<file path=xl/sharedStrings.xml><?xml version="1.0" encoding="utf-8"?>
<sst xmlns="http://schemas.openxmlformats.org/spreadsheetml/2006/main" count="4318" uniqueCount="149">
  <si>
    <t>Nội dung</t>
  </si>
  <si>
    <t>Điểm số Ủy ban nhân dân cấp xã tự chấm</t>
  </si>
  <si>
    <t>Điểm số thẩm định của Hội đồng</t>
  </si>
  <si>
    <t>Ghi chú</t>
  </si>
  <si>
    <t>Tiêu chí 1</t>
  </si>
  <si>
    <t>Ban hành văn bản theo thẩm quyền để tổ chức và bảo đảm thi hành Hiến pháp và pháp luật trên địa bàn</t>
  </si>
  <si>
    <t>Chỉ tiêu 1</t>
  </si>
  <si>
    <t>1. Ban hành đầy đủ các văn bản quy phạm pháp luật được giao trong năm đánh giá</t>
  </si>
  <si>
    <t>a) Ban hành đầy đủ các văn bản quy phạm pháp luật</t>
  </si>
  <si>
    <t>b) Không ban hành từ 01 (một) văn bản quy phạm pháp luật trở lên</t>
  </si>
  <si>
    <t>2. Ban hành đúng quy định pháp luật các văn bản quy phạm pháp luật được giao trong năm đánh giá</t>
  </si>
  <si>
    <t>a) Ban hành đúng quy định pháp luật các văn bản quy phạm pháp luật</t>
  </si>
  <si>
    <t>b) Ban hành từ 01 (một) văn bản quy phạm pháp luật trở lên trái pháp luật và bị cơ quan có thẩm quyền xử lý</t>
  </si>
  <si>
    <t>Chỉ tiêu 2</t>
  </si>
  <si>
    <t>Tiêu chí 2</t>
  </si>
  <si>
    <t>Tiêu chí 3</t>
  </si>
  <si>
    <t>Tiêu chí 4</t>
  </si>
  <si>
    <t>Tiêu chí 5</t>
  </si>
  <si>
    <t>Chỉ tiêu 4</t>
  </si>
  <si>
    <t>Đạt tiêu chuẩn “An toàn về an ninh, trật tự” theo đúng quy định pháp luật về an ninh quốc gia, trật tự, an toàn xã hội</t>
  </si>
  <si>
    <t>Tổng điểm</t>
  </si>
  <si>
    <r>
      <t xml:space="preserve">UBND HUYỆN PHONG THỔ
</t>
    </r>
    <r>
      <rPr>
        <b/>
        <sz val="12"/>
        <color indexed="8"/>
        <rFont val="Times New Roman"/>
        <family val="1"/>
      </rPr>
      <t>HỘI ĐỒNG ĐÁNH GIÁ CHUẨN
 TIẾP CẬN PHÁP LUẬT</t>
    </r>
  </si>
  <si>
    <r>
      <t xml:space="preserve">CỘNG HÒA XÃ HỘI CHỦ NGHĨA VIỆT NAM
</t>
    </r>
    <r>
      <rPr>
        <b/>
        <sz val="13"/>
        <color indexed="8"/>
        <rFont val="Times New Roman"/>
        <family val="1"/>
      </rPr>
      <t>Độc lập - Tự do - Hạnh phúc</t>
    </r>
    <r>
      <rPr>
        <b/>
        <sz val="12"/>
        <color indexed="8"/>
        <rFont val="Times New Roman"/>
        <family val="1"/>
      </rPr>
      <t xml:space="preserve">
</t>
    </r>
  </si>
  <si>
    <t>Tiêu chí, 
chỉ tiêu</t>
  </si>
  <si>
    <t>TM. HỘI ĐỒNG
CHỦ TỊCH HỘI ĐỒNG
PHÓ CHỦ TỊCH UBND HUYỆN
Mai Thị Hồng Sim</t>
  </si>
  <si>
    <t>Phong Thổ, ngày      tháng 02 năm 2023</t>
  </si>
  <si>
    <t>BẢN TỔNG HỢP ĐIỂM SỐ CỦA CÁC TIÊU CHÍ, CHỈ TIÊU 
CỦA THỊ TRẤN PHONG THỔ</t>
  </si>
  <si>
    <t>Tiếp cận thông tin, phổ biến, giáo dục pháp luật</t>
  </si>
  <si>
    <t>a) Đạt 100%</t>
  </si>
  <si>
    <t>b) Từ 95% đến dưới 100%</t>
  </si>
  <si>
    <t>c) Từ 90% đến dưới 95%</t>
  </si>
  <si>
    <t>d) Từ 85% đến dưới 90%</t>
  </si>
  <si>
    <t>đ) Từ 80% đến dưới 85%</t>
  </si>
  <si>
    <t>e) Từ 75% đến dưới 80%</t>
  </si>
  <si>
    <t>g) Từ 70% đến dưới 75%</t>
  </si>
  <si>
    <t>h) Từ 50% đến dưới 70%</t>
  </si>
  <si>
    <t>i) Dưới 50%</t>
  </si>
  <si>
    <t>Công khai các thông tin kịp thời, chính xác, đầy đủ theo đúng quy định pháp luật về tiếp cận thông tin và thực hiện dân chủ ở xã, phường, thị trấn</t>
  </si>
  <si>
    <t>1. Lập, đăng tải (hoặc niêm yết) Danh mục thông tin phải được công khai, Danh mục thông tin công dân được tiếp cận có điều kiện (sau đây gọi chung là Danh mục thông tin) theo đúng quy định pháp luật</t>
  </si>
  <si>
    <t>a) Lập Danh mục thông tin có đầy đủ các nội dung thông tin cần công khai và thường xuyên cập nhật Danh mục thông tin theo đúng quy định pháp luật</t>
  </si>
  <si>
    <t>b) Đăng tải Danh mục thông tin (xã, phường, thị trấn có Cổng hoặc Trang thông tin điện tử) hoặc niêm yết Danh mục thông tin tại trụ sở của chính quyền cấp xã (xã, phường, thị trấn chưa có Cổng hoặc Trang thông tin điện tử) hoặc bằng hình thức phù hợp khác</t>
  </si>
  <si>
    <t>b) Từ 90% đến dưới 100%</t>
  </si>
  <si>
    <t>c) Từ 80% đến dưới 90%</t>
  </si>
  <si>
    <t>d) Từ 70% đến dưới 80%</t>
  </si>
  <si>
    <t>đ) Từ 50% đến dưới 70%</t>
  </si>
  <si>
    <t>e) Dưới 50%</t>
  </si>
  <si>
    <t>d) Từ 70 đến dưới 80%</t>
  </si>
  <si>
    <r>
      <t xml:space="preserve">4. Hình thức công khai thông tin đúng quy định pháp luật
</t>
    </r>
    <r>
      <rPr>
        <i/>
        <sz val="12"/>
        <color indexed="8"/>
        <rFont val="Times New Roman"/>
        <family val="1"/>
      </rPr>
      <t>Tỷ lệ % = (Tổng số thông tin đã công khai đúng hình thức theo quy định pháp luật/Tổng số thông tin phải được công khai) x 100</t>
    </r>
  </si>
  <si>
    <r>
      <t xml:space="preserve">3. Công khai thông tin chính xác, đầy đủ
</t>
    </r>
    <r>
      <rPr>
        <i/>
        <sz val="12"/>
        <color indexed="8"/>
        <rFont val="Times New Roman"/>
        <family val="1"/>
      </rPr>
      <t>Tỷ lệ % = (Tổng số thông tin đã công khai chính xác, đầy đủ/Tổng số thông tin phải được công khai) x 100</t>
    </r>
  </si>
  <si>
    <r>
      <t xml:space="preserve">2. Công khai thông tin đúng thời hạn, thời điểm
</t>
    </r>
    <r>
      <rPr>
        <i/>
        <sz val="12"/>
        <color indexed="8"/>
        <rFont val="Times New Roman"/>
        <family val="1"/>
      </rPr>
      <t>Tỷ lệ % = (Tổng số thông tin đã công khai đúng thời hạn, thời điểm/Tổng số thông tin phải được công khai) x 100</t>
    </r>
  </si>
  <si>
    <r>
      <t xml:space="preserve">Cung cấp thông tin theo yêu cầu kịp thời, chính xác, đầy đủ theo đúng quy định pháp luật về tiếp cận thông tin
</t>
    </r>
    <r>
      <rPr>
        <i/>
        <sz val="12"/>
        <color indexed="8"/>
        <rFont val="Times New Roman"/>
        <family val="1"/>
      </rPr>
      <t>(Trong năm đánh giá không có yêu cầu cung cấp thông tin được tính 05 điểm)</t>
    </r>
  </si>
  <si>
    <r>
      <t xml:space="preserve">1. Cung cấp thông tin theo yêu cầu đúng thời hạn
</t>
    </r>
    <r>
      <rPr>
        <i/>
        <sz val="12"/>
        <color indexed="8"/>
        <rFont val="Times New Roman"/>
        <family val="1"/>
      </rPr>
      <t>Tỷ lệ % = (Tổng số thông tin đã cung cấp đúng thời hạn/Tổng số thông tin có yêu cầu đủ điều kiện cung cấp) x 100</t>
    </r>
  </si>
  <si>
    <r>
      <t xml:space="preserve">2. Cung cấp thông tin theo yêu cầu chính xác, đầy đủ
</t>
    </r>
    <r>
      <rPr>
        <i/>
        <sz val="12"/>
        <color indexed="8"/>
        <rFont val="Times New Roman"/>
        <family val="1"/>
      </rPr>
      <t>Tỷ lệ % = (Tổng số thông tin đã cung cấp chính xác, đầy đủ/Tổng số thông tin có yêu cầu đủ điều kiện cung cấp) x 100</t>
    </r>
  </si>
  <si>
    <r>
      <t xml:space="preserve">Ban hành đầy đủ, đúng quy định pháp luật các văn bản quy phạm pháp luật được cơ quan có thẩm quyền giao
</t>
    </r>
    <r>
      <rPr>
        <i/>
        <sz val="13"/>
        <color indexed="8"/>
        <rFont val="Times New Roman"/>
        <family val="1"/>
      </rPr>
      <t>(Trong năm đánh giá không có nhiệm vụ được giao ban hành văn bản quy phạm pháp luật được tính 03 điểm)</t>
    </r>
  </si>
  <si>
    <r>
      <t>Ban hành đúng quy định pháp luật các văn bản hành chính có nội dung liên quan trực tiếp đến quyền, lợi ích của tổ chức, cá nhân</t>
    </r>
    <r>
      <rPr>
        <sz val="13"/>
        <color indexed="8"/>
        <rFont val="Times New Roman"/>
        <family val="1"/>
      </rPr>
      <t xml:space="preserve"> (sau đây gọi chung là văn bản hành chính)
</t>
    </r>
    <r>
      <rPr>
        <i/>
        <sz val="13"/>
        <color indexed="8"/>
        <rFont val="Times New Roman"/>
        <family val="1"/>
      </rPr>
      <t>Tỷ lệ % = (Tổng số văn bản hành chính đã ban hành đúng thẩm quyền, thời hạn và không bị cơ quan có thẩm quyền xử lý do có nội dung trái pháp luật/Tổng số văn bản hành chính đã ban hành trong năm đánh giá) x 100</t>
    </r>
  </si>
  <si>
    <t>Chỉ tiêu 3</t>
  </si>
  <si>
    <t>Ban hành và tổ chức thực hiện kế hoạch phổ biến, giáo dục pháp luật hàng năm theo đúng quy định pháp luật về phổ biến, giáo dục pháp luật</t>
  </si>
  <si>
    <t>1. Ban hành Kế hoạch phổ biến, giáo dục pháp luật đáp ứng yêu cầu về nội dung theo chỉ đạo, hướng dẫn của cơ quan cấp trên</t>
  </si>
  <si>
    <t>a) Ban hành Kế hoạch trong 05 (năm) ngày kể từ ngày Ủy ban nhân dân cấp huyện ban hành Kế hoạch phổ biến, giáo dục pháp luật</t>
  </si>
  <si>
    <t>b) Ban hành Kế hoạch sau 05 (năm) ngày kể từ ngày Ủy ban nhân dân cấp huyện ban hành Kế hoạch phổ biến, giáo dục pháp luật</t>
  </si>
  <si>
    <t>c) Không ban hành Kế hoạch hoặc có ban hành Kế hoạch nhưng không đáp ứng yêu cầu về nội dung theo chỉ đạo, hướng dẫn của cơ quan cấp trên</t>
  </si>
  <si>
    <r>
      <t xml:space="preserve">2. Triển khai các nhiệm vụ theo Kế hoạch (trừ nội dung của chỉ tiêu 5 của tiêu chí này):
</t>
    </r>
    <r>
      <rPr>
        <i/>
        <sz val="12"/>
        <color indexed="8"/>
        <rFont val="Times New Roman"/>
        <family val="1"/>
      </rPr>
      <t>Tỷ lệ % = (Tổng số nhiệm vụ, hoạt động đã triển khai và hoàn thành trên thực tế/Tổng số nhiệm vụ, hoạt động đề ra trong Kế hoạch) x 100</t>
    </r>
  </si>
  <si>
    <r>
      <t xml:space="preserve">3. Triển khai các nhiệm vụ phát sinh ngoài Kế hoạch theo chỉ đạo, hướng dẫn của cơ quan cấp trên
</t>
    </r>
    <r>
      <rPr>
        <i/>
        <sz val="12"/>
        <color indexed="8"/>
        <rFont val="Times New Roman"/>
        <family val="1"/>
      </rPr>
      <t>Tỷ lệ % = (Tổng số nhiệm vụ, hoạt động đã triển khai và hoàn thành trên thực tế/Tổng số nhiệm vụ, hoạt động phát sinh ngoài Kế hoạch theo chỉ đạo, hướng dẫn của cơ quan cấp trên) x 100
(Trong năm đánh giá không phát sinh nhiệm vụ ngoài Kế hoạch theo chỉ đạo, hướng dẫn của cơ quan cấp trên được tính 02 điểm)</t>
    </r>
  </si>
  <si>
    <t>Triển khai các hình thức, mô hình thông tin, phổ biến, giáo dục pháp luật hiệu quả tại cơ sở</t>
  </si>
  <si>
    <t>a) Có từ 02 (hai) hình thức, mô hình thông tin, phổ biến, giáo dục pháp luật hiệu quả trở lên</t>
  </si>
  <si>
    <t>b) Có 01 (một) hình thức, mô hình thông tin, phổ biến, giáo dục pháp luật hiệu quả</t>
  </si>
  <si>
    <t>c) Không có hình thức, mô hình thông tin, phổ biến, giáo dục pháp luật hiệu quả</t>
  </si>
  <si>
    <t>Chỉ tiêu 5</t>
  </si>
  <si>
    <r>
      <t xml:space="preserve">Tổ chức bồi dưỡng, tập huấn kiến thức, kỹ năng phổ biến, giáo dục pháp luật cho tuyên truyền viên pháp luật theo đúng quy định pháp luật về phổ biến, giáo dục pháp luật
</t>
    </r>
    <r>
      <rPr>
        <i/>
        <sz val="12"/>
        <color indexed="8"/>
        <rFont val="Times New Roman"/>
        <family val="1"/>
      </rPr>
      <t>Tỷ lệ % = (Tổng số tuyên truyền viên pháp luật được tập huấn, bồi dưỡng/Tổng số tuyên truyền viên pháp luật của cấp xã) x 100</t>
    </r>
  </si>
  <si>
    <t>Chỉ tiêu 6</t>
  </si>
  <si>
    <t>Bảo đảm kinh phí, cơ sở vật chất, phương tiện để thực hiện nhiệm vụ phổ biến, giáo dục pháp luật theo đúng quy định pháp luật về phổ biến, giáo dục pháp luật</t>
  </si>
  <si>
    <t>a) Số kinh phí được bố trí đã bảo đảm thực hiện 100% số nhiệm vụ quy định tại mục 2 chỉ tiêu 3 của tiêu chí này</t>
  </si>
  <si>
    <t>b) Số kinh phí được bố trí đã bảo đảm thực hiện từ 90% đến dưới 100% số nhiệm vụ quy định tại mục 2 chỉ tiêu 3 của tiêu chí này</t>
  </si>
  <si>
    <t>c) Số kinh phí được bố trí đã bảo đảm thực hiện từ 80% đến dưới 90% số nhiệm vụ quy định tại mục 2 chỉ tiêu 3 của tiêu chí này</t>
  </si>
  <si>
    <t>d) Số kinh phí được bố trí đã bảo đảm thực hiện từ 70% đến dưới 80% số nhiệm vụ quy định tại mục 2 chỉ tiêu 3 của tiêu chí này</t>
  </si>
  <si>
    <t>đ) Số kinh phí được bố trí đã bảo đảm thực hiện từ 50% đến dưới 70% số nhiệm vụ quy định tại mục 2 chỉ tiêu 3 của tiêu chí này</t>
  </si>
  <si>
    <t>e) Số kinh phí được bố trí đã bảo đảm thực hiện dưới 50% số nhiệm vụ quy định tại mục 2 chỉ tiêu 3 của tiêu chí này</t>
  </si>
  <si>
    <t>Hòa giải ở cơ sở, trợ giúp pháp lý</t>
  </si>
  <si>
    <t>Hỗ trợ kinh phí cho hoạt động hòa giải ở cơ sở theo đúng quy định pháp luật về hòa giải ở cơ sở</t>
  </si>
  <si>
    <t>1. Có văn bản và dự toán kinh phí hỗ trợ hoạt động hòa giải gửi cơ quan có thẩm quyền cấp trên theo thời hạn quy định</t>
  </si>
  <si>
    <t>Thực hiện dân chủ ở xã, phường, thị trấn</t>
  </si>
  <si>
    <t>Tổ chức trao đổi, đối thoại với Nhân dân theo đúng quy định pháp luật về tổ chức chính quyền địa phương</t>
  </si>
  <si>
    <t>1. Tổ chức hội nghị trao đổi, đối thoại với Nhân dân</t>
  </si>
  <si>
    <t>a) Có tổ chức hội nghị</t>
  </si>
  <si>
    <t>b) Không tổ chức hội nghị</t>
  </si>
  <si>
    <t>2. Thông báo về thời gian, địa điểm, nội dung của hội nghị theo đúng quy định pháp luật</t>
  </si>
  <si>
    <t>a) Thông báo đúng thời hạn, đúng hình thức</t>
  </si>
  <si>
    <t>b) Không thông báo hoặc có thông báo nhưng không đúng thời hạn hoặc không đúng hình thức</t>
  </si>
  <si>
    <t>Tổ chức để Nhân dân trực tiếp hoặc thông qua Ban Thanh tra nhân dân, Ban giám sát đầu tư của cộng đồng thực hiện giám sát các nội dung theo đúng quy định pháp luật về thực hiện dân chủ ở xã, phường, thị trấn</t>
  </si>
  <si>
    <t>1. Các nội dung để Nhân dân giám sát</t>
  </si>
  <si>
    <t>a) Tổ chức giám sát từ 04 (bốn) nội dung trở lên</t>
  </si>
  <si>
    <t>b) Tổ chức giám sát 03 (ba) nội dung</t>
  </si>
  <si>
    <t>c) Tổ chức giám sát 02 (hai) nội dung</t>
  </si>
  <si>
    <t>d) Tổ chức giám sát 01 (một) nội dung</t>
  </si>
  <si>
    <t>đ) Không tổ chức giám sát</t>
  </si>
  <si>
    <t>2. Cung cấp đầy đủ, kịp thời các thông tin, tài liệu cần thiết cho Ban thanh tra nhân dân, Ban giám sát đầu tư của cộng đồng</t>
  </si>
  <si>
    <t>Tổ chức tiếp công dân, giải quyết kiến nghị, phản ánh, khiếu nại, tố cáo, thủ tục hành chính; bảo đảm an ninh quốc gia, trật tự, an toàn xã hội</t>
  </si>
  <si>
    <t>Tổ chức tiếp công dân, tiếp nhận, giải quyết kiến nghị, phản ánh, khiếu nại, tố cáo theo đúng quy định pháp luật về tiếp công dân, khiếu nại, tố cáo</t>
  </si>
  <si>
    <t>1. Tổ chức tiếp công dân</t>
  </si>
  <si>
    <t>a) Có nội quy tiếp công dân</t>
  </si>
  <si>
    <t>b) Bố trí địa điểm, các điều kiện cần thiết, phân công người tiếp công dân; niêm yết công khai lịch tiếp công dân của Chủ tịch Ủy ban nhân dân cấp xã tại trụ sở</t>
  </si>
  <si>
    <t>c) Thực hiện đầy đủ, đúng trách nhiệm tiếp công dân tại trụ sở Ủy ban nhân dân cấp xã (ít nhất 01 ngày trong 01 tuần) và tiếp công dân đột xuất (nếu có)</t>
  </si>
  <si>
    <t>d) Phối hợp, xử lý kịp thời vụ việc nhiều người cùng khiếu nại, tố cáo, kiến nghị, phản ánh về một nội dung; bảo đảm an toàn, trật tự cho hoạt động tiếp công dân</t>
  </si>
  <si>
    <t>Không có cán bộ, công chức bị xử lý kỷ luật hành chính hoặc bị truy cứu trách nhiệm hình sự</t>
  </si>
  <si>
    <t>a) Không có cán bộ, công chức bị xử lý kỷ luật hành chính hoặc bị truy cứu trách nhiệm hình sự</t>
  </si>
  <si>
    <t>b) Có cán bộ, công chức bị xử lý kỷ luật hành chính hoặc bị truy cứu trách nhiệm hình sự</t>
  </si>
  <si>
    <t>a) Đạt tiêu chuẩn “An toàn về an ninh, trật tự”</t>
  </si>
  <si>
    <t>b) Không đạt tiêu chuẩn “An toàn về an ninh, trật tự”</t>
  </si>
  <si>
    <r>
      <t>Các mâu thuẫn, tranh chấp, vi phạm pháp luật thuộc phạm vi hòa giải ở cơ sở được hòa giải kịp thời, hiệu quả theo đúng quy định pháp luật về hòa giải ở cơ sở</t>
    </r>
    <r>
      <rPr>
        <sz val="12"/>
        <color indexed="8"/>
        <rFont val="Times New Roman"/>
        <family val="1"/>
      </rPr>
      <t xml:space="preserve"> (sau đây gọi chung là vụ, việc hòa giải)
</t>
    </r>
    <r>
      <rPr>
        <i/>
        <sz val="12"/>
        <color indexed="8"/>
        <rFont val="Times New Roman"/>
        <family val="1"/>
      </rPr>
      <t>(Trong năm đánh giá không phát sinh vụ, việc hòa giải được tính 07 điểm)</t>
    </r>
  </si>
  <si>
    <r>
      <t xml:space="preserve">1. Các vụ, việc hòa giải được tiếp nhận, giải quyết theo đúng quy định pháp luật về hòa giải ở cơ sở
</t>
    </r>
    <r>
      <rPr>
        <i/>
        <sz val="12"/>
        <color indexed="8"/>
        <rFont val="Times New Roman"/>
        <family val="1"/>
      </rPr>
      <t>Tỷ lệ % = (Tổng số vụ, việc đã hòa giải đúng quy định/Tổng số vụ, việc đã tiếp nhận) x 100</t>
    </r>
  </si>
  <si>
    <r>
      <t xml:space="preserve">2. Các vụ, việc hòa giải thành
</t>
    </r>
    <r>
      <rPr>
        <i/>
        <sz val="12"/>
        <color indexed="8"/>
        <rFont val="Times New Roman"/>
        <family val="1"/>
      </rPr>
      <t>Tỷ lệ % = (Tổng số vụ, việc hòa giải thành/Tổng số vụ, việc được thực hiện hòa giải) x 100</t>
    </r>
  </si>
  <si>
    <r>
      <t xml:space="preserve">2. Tổ hòa giải được hỗ trợ kinh phí đúng mức chi theo quy định của cơ quan có thẩm quyền
</t>
    </r>
    <r>
      <rPr>
        <i/>
        <sz val="12"/>
        <color indexed="8"/>
        <rFont val="Times New Roman"/>
        <family val="1"/>
      </rPr>
      <t>Tỷ lệ % = (Tổng số tổ hòa giải được hỗ trợ kinh phí đúng mức chi theo quy định/Tổng số tổ hòa giải trên địa bàn) x 100</t>
    </r>
  </si>
  <si>
    <r>
      <t xml:space="preserve">3. Hỗ trợ thù lao hòa giải viên theo vụ, việc đúng mức chi theo quy định của cơ quan có thẩm quyền
</t>
    </r>
    <r>
      <rPr>
        <i/>
        <sz val="12"/>
        <color indexed="8"/>
        <rFont val="Times New Roman"/>
        <family val="1"/>
      </rPr>
      <t>Tỷ lệ % = (Tổng số vụ, việc hòa giải đã giải quyết được hỗ trợ thù lao cho hòa giải viên đúng mức chi theo quy định/Tổng số vụ, việc hòa giải đã giải quyết) x 100</t>
    </r>
  </si>
  <si>
    <r>
      <t xml:space="preserve">Thông tin, giới thiệu về trợ giúp pháp lý theo đúng quy định pháp luật về trợ giúp pháp lý
</t>
    </r>
    <r>
      <rPr>
        <i/>
        <sz val="12"/>
        <color indexed="8"/>
        <rFont val="Times New Roman"/>
        <family val="1"/>
      </rPr>
      <t>(Trong năm không phát sinh vụ, việc trợ giúp pháp lý liên quan đến người thuộc diện trợ giúp pháp lý là người bị buộc tội, bị hại, đương sự trong các vụ việc tham gia tố tụng được tính 04 điểm)
Tỷ lệ % = (Tổng số người thuộc diện trợ giúp pháp lý là người bị buộc tội, bị hại, đương sự trong các vụ việc tham gia tố tụng được thông tin, giới thiệu đến Trung tâm để thực hiện quyền được trợ giúp pháp lý/Tổng số người thuộc diện trợ giúp pháp lý là người bị buộc tội, bị hại, đương sự trong các vụ, việc tham gia tố tụng cư trú trên địa bàn mà Ủy ban nhân dân cấp xã có được thông tin theo quy định) x 100</t>
    </r>
  </si>
  <si>
    <r>
      <t xml:space="preserve">Tổ chức để Nhân dân bàn, quyết định trực tiếp các nội dung theo đúng quy định pháp luật về thực hiện dân chủ ở xã, phường, thị trấn
</t>
    </r>
    <r>
      <rPr>
        <i/>
        <sz val="12"/>
        <color indexed="8"/>
        <rFont val="Times New Roman"/>
        <family val="1"/>
      </rPr>
      <t>Tỷ lệ % = (Tổng số nội dung đã đưa ra Nhân dân bàn, quyết định trực tiếp đúng hình thức, yêu cầu theo quy định pháp luật/Tổng số nội dung pháp luật quy định phải tổ chức để Nhân dân bàn, quyết định trực tiếp) x 100</t>
    </r>
  </si>
  <si>
    <r>
      <t xml:space="preserve">Tổ chức để Nhân dân bàn, biểu quyết các nội dung theo đúng quy định pháp luật về thực hiện 
</t>
    </r>
    <r>
      <rPr>
        <i/>
        <sz val="12"/>
        <color indexed="8"/>
        <rFont val="Times New Roman"/>
        <family val="1"/>
      </rPr>
      <t>Tỷ lệ % = (Tổng số nội dung đã đưa ra Nhân dân bàn, biểu quyết đúng hình thức, yêu cầu theo quy định pháp luật/Tổng số nội dung pháp luật quy định phải tổ chức để Nhân dân bàn, biểu quyết) x 100dân chủ ở xã, phường, thị trấn</t>
    </r>
  </si>
  <si>
    <r>
      <t xml:space="preserve">Tổ chức để Nhân dân tham gia ý kiến các nội dung theo đúng quy định pháp luật về thực hiện dân chủ ở xã, phường, thị trấn
</t>
    </r>
    <r>
      <rPr>
        <i/>
        <sz val="12"/>
        <color indexed="8"/>
        <rFont val="Times New Roman"/>
        <family val="1"/>
      </rPr>
      <t>Tỷ lệ % = (Tổng số nội dung đã đưa ra Nhân dân tham gia ý kiến đúng hình thức, yêu cầu và thực hiện tổng hợp, tiếp thu, thông báo việc tổng hợp, tiếp thu ý kiến của Nhân dân theo quy định pháp luật/Tổng số nội dung pháp luật quy định phải tổ chức để Nhân dân tham gia ý kiến) x 100</t>
    </r>
  </si>
  <si>
    <r>
      <t xml:space="preserve">2. Tiếp nhận, giải quyết kiến nghị, phản ánh
</t>
    </r>
    <r>
      <rPr>
        <i/>
        <sz val="12"/>
        <color indexed="8"/>
        <rFont val="Times New Roman"/>
        <family val="1"/>
      </rPr>
      <t>Tỷ lệ % = (Tổng số kiến nghị, phản ánh được giải quyết đúng quy định pháp luật/Tổng số kiến nghị, phản ánh đủ điều kiện giải quyết đã được tiếp nhận) x 100
(Trong năm đánh giá không có kiến nghị, phản ánh được tính 02 điểm)</t>
    </r>
  </si>
  <si>
    <r>
      <t xml:space="preserve">3. Tiếp nhận, giải quyết khiếu nại, tố cáo
</t>
    </r>
    <r>
      <rPr>
        <i/>
        <sz val="12"/>
        <color indexed="8"/>
        <rFont val="Times New Roman"/>
        <family val="1"/>
      </rPr>
      <t>Tỷ lệ %= (Tổng số khiếu nại, tố cáo được giải quyết đúng quy định pháp luật/Tổng số khiếu nại, tố cáo đủ điều kiện giải quyết đã được tiếp nhận) x 100
(Trong năm đánh giá không có khiếu nại, tố cáo được tính 02 điểm)</t>
    </r>
  </si>
  <si>
    <r>
      <t xml:space="preserve">Tiếp nhận, giải quyết thủ tục hành chính theo đúng quy định pháp luật về giải quyết thủ tục hành chính
</t>
    </r>
    <r>
      <rPr>
        <i/>
        <sz val="12"/>
        <color indexed="8"/>
        <rFont val="Times New Roman"/>
        <family val="1"/>
      </rPr>
      <t>Tỷ lệ % = (Tổng số hồ sơ thủ tục hành chính được giải quyết đúng quy định pháp luật/Tổng số hồ sơ thủ tục hành chính đủ điều kiện giải quyết đã được tiếp nhận)x100</t>
    </r>
  </si>
  <si>
    <t xml:space="preserve">
NGƯỜI THỰC HiỆN
Chang A Dúng</t>
  </si>
  <si>
    <t>BẢN TỔNG HỢP ĐIỂM SỐ CỦA CÁC TIÊU CHÍ, CHỈ TIÊU 
CỦA XÃ MƯỜNG SO</t>
  </si>
  <si>
    <t>BẢN TỔNG HỢP ĐIỂM SỐ CỦA CÁC TIÊU CHÍ, CHỈ TIÊU 
CỦA XÃ KHỔNG LÀO</t>
  </si>
  <si>
    <t>BẢN TỔNG HỢP ĐIỂM SỐ CỦA CÁC TIÊU CHÍ, CHỈ TIÊU 
CỦA XÃ HOANG THÈN</t>
  </si>
  <si>
    <t>BẢN TỔNG HỢP ĐIỂM SỐ CỦA CÁC TIÊU CHÍ, CHỈ TIÊU 
CỦA XÃ MA LI PHO</t>
  </si>
  <si>
    <t>BẢN TỔNG HỢP ĐIỂM SỐ CỦA CÁC TIÊU CHÍ, CHỈ TIÊU 
CỦA XÃ HUỔI LUÔNG</t>
  </si>
  <si>
    <t>BẢN TỔNG HỢP ĐIỂM SỐ CỦA CÁC TIÊU CHÍ, CHỈ TIÊU 
CỦA XÃ LẢN NHÌ THÀNG</t>
  </si>
  <si>
    <t>BẢN TỔNG HỢP ĐIỂM SỐ CỦA CÁC TIÊU CHÍ, CHỈ TIÊU 
CỦA XÃ SIN SUỐI HỒ</t>
  </si>
  <si>
    <t>BẢN TỔNG HỢP ĐIỂM SỐ CỦA CÁC TIÊU CHÍ, CHỈ TIÊU 
CỦA XÃ NẬM XE</t>
  </si>
  <si>
    <t>BẢN TỔNG HỢP ĐIỂM SỐ CỦA CÁC TIÊU CHÍ, CHỈ TIÊU 
CỦA XÃ MÙ SANG</t>
  </si>
  <si>
    <t>BẢN TỔNG HỢP ĐIỂM SỐ CỦA CÁC TIÊU CHÍ, CHỈ TIÊU 
CỦA XÃ BẢN LANG</t>
  </si>
  <si>
    <t>BẢN TỔNG HỢP ĐIỂM SỐ CỦA CÁC TIÊU CHÍ, CHỈ TIÊU 
CỦA XÃ DÀO SAN</t>
  </si>
  <si>
    <t>BẢN TỔNG HỢP ĐIỂM SỐ CỦA CÁC TIÊU CHÍ, CHỈ TIÊU 
CỦA XÃ TUNG QUA LÌN</t>
  </si>
  <si>
    <t>BẢN TỔNG HỢP ĐIỂM SỐ CỦA CÁC TIÊU CHÍ, CHỈ TIÊU 
CỦA XÃ PA VÂY SỬ</t>
  </si>
  <si>
    <t>BẢN TỔNG HỢP ĐIỂM SỐ CỦA CÁC TIÊU CHÍ, CHỈ TIÊU 
CỦA XÃ MỒ SÌ SAN</t>
  </si>
  <si>
    <t>BẢN TỔNG HỢP ĐIỂM SỐ CỦA CÁC TIÊU CHÍ, CHỈ TIÊU 
CỦA XÃ VÀNG MA CHẢI</t>
  </si>
  <si>
    <t>BẢN TỔNG HỢP ĐIỂM SỐ CỦA CÁC TIÊU CHÍ, CHỈ TIÊU 
CỦA XÃ SÌ LỞ LẦU</t>
  </si>
  <si>
    <t>Điểm số
 tối đa</t>
  </si>
  <si>
    <t>Điểm số 
tối đa</t>
  </si>
  <si>
    <r>
      <t xml:space="preserve">3. Hình thức cung cấp thông tin đúng quy định pháp luật
</t>
    </r>
    <r>
      <rPr>
        <i/>
        <sz val="12"/>
        <color indexed="8"/>
        <rFont val="Times New Roman"/>
        <family val="1"/>
      </rPr>
      <t>Tỷ lệ % = (Tổng số thông tin đã cung cấp đúng hình thức theo quy định pháp luật/Tổng số thông tin có yêu cầu đủ điều kiện cung cấp) x 100</t>
    </r>
  </si>
  <si>
    <r>
      <t xml:space="preserve">3. Hình thức cung cấp thông tin đúng quy định pháp luật 
</t>
    </r>
    <r>
      <rPr>
        <i/>
        <sz val="12"/>
        <color indexed="8"/>
        <rFont val="Times New Roman"/>
        <family val="1"/>
      </rPr>
      <t>Tỷ lệ % = (Tổng số thông tin đã cung cấp đúng hình thức theo quy định pháp luật/Tổng số thông tin có yêu cầu đủ điều kiện cung cấp) x 100</t>
    </r>
  </si>
  <si>
    <r>
      <t xml:space="preserve">3. Hình thức cung cấp thông tin đúng quy định pháp luật
</t>
    </r>
    <r>
      <rPr>
        <i/>
        <sz val="12"/>
        <color indexed="8"/>
        <rFont val="Times New Roman"/>
        <family val="1"/>
      </rPr>
      <t>Tỷ lệ % = (Tổng số thông tin đã cung cấp đúng hình thức theo quy định pháp luật/Tổng số thông tin có yêu cầu đủ điều kiện cung cấp) x 100</t>
    </r>
  </si>
  <si>
    <r>
      <t xml:space="preserve">3. Hình thức cung cấp thông tin đúng quy định pháp luật
</t>
    </r>
    <r>
      <rPr>
        <i/>
        <sz val="12"/>
        <color indexed="8"/>
        <rFont val="Times New Roman"/>
        <family val="1"/>
      </rPr>
      <t>Tỷ lệ % = (Tổng số thông tin đã cung cấp đúng hình thức theo quy định pháp luật/Tổng số thông tin có yêu cầu đủ điều kiện cung cấp) x 100</t>
    </r>
  </si>
  <si>
    <r>
      <t xml:space="preserve">Ban hành đầy đủ, đúng quy định pháp luật các văn bản quy phạm pháp luật được cơ quan có thẩm quyền giao
</t>
    </r>
    <r>
      <rPr>
        <i/>
        <sz val="12"/>
        <color indexed="8"/>
        <rFont val="Times New Roman"/>
        <family val="1"/>
      </rPr>
      <t>(Trong năm đánh giá không có nhiệm vụ được giao ban hành văn bản quy phạm pháp luật được tính 03 điểm)</t>
    </r>
  </si>
  <si>
    <r>
      <t>Ban hành đúng quy định pháp luật các văn bản hành chính có nội dung liên quan trực tiếp đến quyền, lợi ích của tổ chức, cá nhân</t>
    </r>
    <r>
      <rPr>
        <sz val="12"/>
        <color indexed="8"/>
        <rFont val="Times New Roman"/>
        <family val="1"/>
      </rPr>
      <t xml:space="preserve"> (sau đây gọi chung là văn bản hành chính)
</t>
    </r>
    <r>
      <rPr>
        <i/>
        <sz val="12"/>
        <color indexed="8"/>
        <rFont val="Times New Roman"/>
        <family val="1"/>
      </rPr>
      <t>Tỷ lệ % = (Tổng số văn bản hành chính đã ban hành đúng thẩm quyền, thời hạn và không bị cơ quan có thẩm quyền xử lý do có nội dung trái pháp luật/Tổng số văn bản hành chính đã ban hành trong năm đánh giá) x 100</t>
    </r>
  </si>
  <si>
    <t xml:space="preserve">
NGƯỜI THỰC HIỆN
Chang A Dúng</t>
  </si>
  <si>
    <r>
      <t xml:space="preserve">3. Hình thức cung cấp thông tin đúng quy định pháp luật
</t>
    </r>
    <r>
      <rPr>
        <i/>
        <sz val="12"/>
        <color indexed="8"/>
        <rFont val="Times New Roman"/>
        <family val="1"/>
      </rPr>
      <t>Tỷ lệ % = (Tổng số thông tin đã cung cấp đúng hình thức theo quy định pháp luật/Tổng số thông tin có yêu cầu đủ điều kiện cung cấp) x 100</t>
    </r>
  </si>
  <si>
    <t>Phong Thổ, ngày  15 tháng 01 năm 2024</t>
  </si>
  <si>
    <t>Phong Thổ, ngày 15 tháng 01 năm 2024</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</si>
</sst>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s>
  <fonts count="62">
    <font>
      <sz val="12"/>
      <color theme="1"/>
      <name val="Times New Roman"/>
      <family val="2"/>
    </font>
    <font>
      <sz val="12"/>
      <color indexed="8"/>
      <name val="Times New Roman"/>
      <family val="2"/>
    </font>
    <font>
      <b/>
      <sz val="12"/>
      <color indexed="8"/>
      <name val="Times New Roman"/>
      <family val="1"/>
    </font>
    <font>
      <b/>
      <sz val="13"/>
      <color indexed="8"/>
      <name val="Times New Roman"/>
      <family val="1"/>
    </font>
    <font>
      <sz val="13"/>
      <color indexed="8"/>
      <name val="Times New Roman"/>
      <family val="1"/>
    </font>
    <font>
      <i/>
      <sz val="12"/>
      <color indexed="8"/>
      <name val="Times New Roman"/>
      <family val="1"/>
    </font>
    <font>
      <i/>
      <sz val="13"/>
      <color indexed="8"/>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3.8"/>
      <color indexed="20"/>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3.8"/>
      <color indexed="1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sz val="12"/>
      <color indexed="10"/>
      <name val="Times New Roman"/>
      <family val="2"/>
    </font>
    <font>
      <i/>
      <sz val="12"/>
      <color indexed="30"/>
      <name val="Times New Roman"/>
      <family val="1"/>
    </font>
    <font>
      <b/>
      <sz val="13"/>
      <color indexed="30"/>
      <name val="Times New Roman"/>
      <family val="1"/>
    </font>
    <font>
      <sz val="13"/>
      <color indexed="30"/>
      <name val="Times New Roman"/>
      <family val="1"/>
    </font>
    <font>
      <sz val="12"/>
      <color indexed="30"/>
      <name val="Times New Roman"/>
      <family val="1"/>
    </font>
    <font>
      <i/>
      <sz val="12"/>
      <color indexed="10"/>
      <name val="Times New Roman"/>
      <family val="1"/>
    </font>
    <font>
      <b/>
      <sz val="13"/>
      <color indexed="10"/>
      <name val="Times New Roman"/>
      <family val="1"/>
    </font>
    <font>
      <sz val="13"/>
      <color indexed="10"/>
      <name val="Times New Roman"/>
      <family val="1"/>
    </font>
    <font>
      <b/>
      <sz val="12"/>
      <color indexed="30"/>
      <name val="Times New Roman"/>
      <family val="1"/>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3.8"/>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3.8"/>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13"/>
      <color theme="1"/>
      <name val="Times New Roman"/>
      <family val="1"/>
    </font>
    <font>
      <sz val="13"/>
      <color theme="1"/>
      <name val="Times New Roman"/>
      <family val="1"/>
    </font>
    <font>
      <i/>
      <sz val="12"/>
      <color theme="1"/>
      <name val="Times New Roman"/>
      <family val="1"/>
    </font>
    <font>
      <i/>
      <sz val="12"/>
      <color rgb="FF0070C0"/>
      <name val="Times New Roman"/>
      <family val="1"/>
    </font>
    <font>
      <b/>
      <sz val="13"/>
      <color rgb="FF0070C0"/>
      <name val="Times New Roman"/>
      <family val="1"/>
    </font>
    <font>
      <sz val="13"/>
      <color rgb="FF0070C0"/>
      <name val="Times New Roman"/>
      <family val="1"/>
    </font>
    <font>
      <sz val="12"/>
      <color rgb="FF0070C0"/>
      <name val="Times New Roman"/>
      <family val="1"/>
    </font>
    <font>
      <i/>
      <sz val="12"/>
      <color rgb="FFFF0000"/>
      <name val="Times New Roman"/>
      <family val="1"/>
    </font>
    <font>
      <b/>
      <sz val="13"/>
      <color rgb="FFFF0000"/>
      <name val="Times New Roman"/>
      <family val="1"/>
    </font>
    <font>
      <sz val="13"/>
      <color rgb="FFFF0000"/>
      <name val="Times New Roman"/>
      <family val="1"/>
    </font>
    <font>
      <b/>
      <sz val="12"/>
      <color rgb="FF0070C0"/>
      <name val="Times New Roman"/>
      <family val="1"/>
    </font>
    <font>
      <i/>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color indexed="63"/>
      </top>
      <bottom style="thin"/>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right style="thin"/>
      <top style="thin"/>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thin"/>
      <right style="thin"/>
      <top>
        <color indexed="63"/>
      </top>
      <bottom>
        <color indexed="63"/>
      </bottom>
    </border>
    <border>
      <left style="thin"/>
      <right style="thin"/>
      <top>
        <color indexed="63"/>
      </top>
      <bottom style="thin"/>
    </border>
    <border>
      <left style="thin">
        <color rgb="FF000000"/>
      </left>
      <right style="thin"/>
      <top style="thin">
        <color rgb="FF000000"/>
      </top>
      <bottom>
        <color indexed="63"/>
      </bottom>
    </border>
    <border>
      <left style="thin">
        <color rgb="FF000000"/>
      </left>
      <right style="thin"/>
      <top>
        <color indexed="63"/>
      </top>
      <bottom>
        <color indexed="63"/>
      </bottom>
    </border>
    <border>
      <left style="thin"/>
      <right style="thin"/>
      <top>
        <color indexed="63"/>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8" borderId="2"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2">
    <xf numFmtId="0" fontId="0" fillId="0" borderId="0" xfId="0" applyAlignment="1">
      <alignment/>
    </xf>
    <xf numFmtId="0" fontId="0" fillId="0" borderId="0" xfId="0" applyAlignment="1">
      <alignment vertical="center"/>
    </xf>
    <xf numFmtId="0" fontId="50" fillId="33" borderId="10" xfId="0" applyFont="1" applyFill="1" applyBorder="1" applyAlignment="1">
      <alignment horizontal="center" vertical="center" wrapText="1"/>
    </xf>
    <xf numFmtId="0" fontId="51" fillId="0" borderId="0" xfId="0" applyFont="1" applyAlignment="1">
      <alignment/>
    </xf>
    <xf numFmtId="0" fontId="51" fillId="33" borderId="10" xfId="0" applyFont="1" applyFill="1" applyBorder="1" applyAlignment="1">
      <alignment horizontal="center" vertical="center" wrapText="1"/>
    </xf>
    <xf numFmtId="0" fontId="50" fillId="33" borderId="10" xfId="0" applyFont="1" applyFill="1" applyBorder="1" applyAlignment="1">
      <alignment horizontal="justify" vertical="center" wrapText="1"/>
    </xf>
    <xf numFmtId="0" fontId="51" fillId="33" borderId="10" xfId="0" applyFont="1" applyFill="1" applyBorder="1" applyAlignment="1">
      <alignment horizontal="justify" vertical="center" wrapText="1"/>
    </xf>
    <xf numFmtId="0" fontId="52" fillId="0" borderId="0" xfId="0" applyFont="1" applyAlignment="1">
      <alignment horizontal="center"/>
    </xf>
    <xf numFmtId="0" fontId="51" fillId="33" borderId="11" xfId="0" applyFont="1" applyFill="1" applyBorder="1" applyAlignment="1">
      <alignment vertical="center" wrapText="1"/>
    </xf>
    <xf numFmtId="0" fontId="51" fillId="33" borderId="12" xfId="0"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50" fillId="33" borderId="11" xfId="0" applyFont="1" applyFill="1" applyBorder="1" applyAlignment="1">
      <alignment vertical="center" wrapText="1"/>
    </xf>
    <xf numFmtId="0" fontId="50" fillId="33" borderId="14" xfId="0" applyFont="1" applyFill="1" applyBorder="1" applyAlignment="1">
      <alignment horizontal="justify" vertical="center" wrapText="1"/>
    </xf>
    <xf numFmtId="0" fontId="50" fillId="33" borderId="15" xfId="0" applyFont="1" applyFill="1" applyBorder="1" applyAlignment="1">
      <alignment vertical="center" wrapText="1"/>
    </xf>
    <xf numFmtId="0" fontId="50" fillId="33" borderId="16" xfId="0" applyFont="1" applyFill="1" applyBorder="1" applyAlignment="1">
      <alignment vertical="center" wrapText="1"/>
    </xf>
    <xf numFmtId="0" fontId="50" fillId="33" borderId="12" xfId="0" applyFont="1" applyFill="1" applyBorder="1" applyAlignment="1">
      <alignment horizontal="center" vertical="center" wrapText="1"/>
    </xf>
    <xf numFmtId="0" fontId="50" fillId="33" borderId="17" xfId="0" applyFont="1" applyFill="1" applyBorder="1" applyAlignment="1">
      <alignment vertical="center" wrapText="1"/>
    </xf>
    <xf numFmtId="0" fontId="50" fillId="33" borderId="18" xfId="0" applyFont="1" applyFill="1" applyBorder="1" applyAlignment="1">
      <alignment vertical="center" wrapText="1"/>
    </xf>
    <xf numFmtId="0" fontId="50" fillId="33" borderId="12" xfId="0" applyFont="1" applyFill="1" applyBorder="1" applyAlignment="1">
      <alignment horizontal="justify" vertical="center" wrapText="1"/>
    </xf>
    <xf numFmtId="0" fontId="50" fillId="33" borderId="13" xfId="0" applyFont="1" applyFill="1" applyBorder="1" applyAlignment="1">
      <alignment horizontal="center" vertical="center" wrapText="1"/>
    </xf>
    <xf numFmtId="0" fontId="0" fillId="33" borderId="15" xfId="0" applyFont="1" applyFill="1" applyBorder="1" applyAlignment="1">
      <alignment horizontal="center" wrapText="1"/>
    </xf>
    <xf numFmtId="0" fontId="50" fillId="0" borderId="0" xfId="0" applyFont="1" applyAlignment="1">
      <alignment/>
    </xf>
    <xf numFmtId="0" fontId="50" fillId="0" borderId="0" xfId="0" applyFont="1" applyAlignment="1">
      <alignment vertical="center"/>
    </xf>
    <xf numFmtId="0" fontId="0" fillId="33" borderId="15" xfId="0" applyFont="1" applyFill="1" applyBorder="1" applyAlignment="1">
      <alignment horizontal="center" vertical="center" wrapText="1"/>
    </xf>
    <xf numFmtId="0" fontId="51" fillId="0" borderId="0" xfId="0" applyFont="1" applyAlignment="1">
      <alignment vertical="center"/>
    </xf>
    <xf numFmtId="0" fontId="0" fillId="33" borderId="19" xfId="0" applyFont="1" applyFill="1" applyBorder="1" applyAlignment="1">
      <alignment horizontal="center" vertical="center" wrapText="1"/>
    </xf>
    <xf numFmtId="0" fontId="51" fillId="33" borderId="15" xfId="0" applyFont="1" applyFill="1" applyBorder="1" applyAlignment="1">
      <alignment horizontal="center" vertical="center" wrapText="1"/>
    </xf>
    <xf numFmtId="0" fontId="48" fillId="33" borderId="15" xfId="0" applyFont="1" applyFill="1" applyBorder="1" applyAlignment="1">
      <alignment horizontal="center" vertical="center" wrapText="1"/>
    </xf>
    <xf numFmtId="0" fontId="48" fillId="33" borderId="19" xfId="0" applyFont="1" applyFill="1" applyBorder="1" applyAlignment="1">
      <alignment horizontal="center" vertical="center" wrapText="1"/>
    </xf>
    <xf numFmtId="0" fontId="51" fillId="33" borderId="12" xfId="0" applyFont="1" applyFill="1" applyBorder="1" applyAlignment="1">
      <alignment horizontal="justify" vertical="center" wrapText="1"/>
    </xf>
    <xf numFmtId="0" fontId="0" fillId="0" borderId="0" xfId="0" applyAlignment="1">
      <alignment horizontal="justify"/>
    </xf>
    <xf numFmtId="0" fontId="0" fillId="33" borderId="15" xfId="0" applyFont="1" applyFill="1" applyBorder="1" applyAlignment="1">
      <alignment horizontal="justify" wrapText="1"/>
    </xf>
    <xf numFmtId="0" fontId="48" fillId="0" borderId="0" xfId="0" applyFont="1" applyAlignment="1">
      <alignment horizontal="justify" vertical="center" wrapText="1"/>
    </xf>
    <xf numFmtId="0" fontId="0" fillId="33" borderId="15" xfId="0" applyFont="1" applyFill="1" applyBorder="1" applyAlignment="1">
      <alignment horizontal="justify" vertical="center" wrapText="1"/>
    </xf>
    <xf numFmtId="0" fontId="0" fillId="33" borderId="19" xfId="0" applyFont="1" applyFill="1" applyBorder="1" applyAlignment="1">
      <alignment horizontal="justify" vertical="center" wrapText="1"/>
    </xf>
    <xf numFmtId="0" fontId="48" fillId="33" borderId="15" xfId="0" applyFont="1" applyFill="1" applyBorder="1" applyAlignment="1">
      <alignment horizontal="justify" vertical="center" wrapText="1"/>
    </xf>
    <xf numFmtId="0" fontId="53" fillId="0" borderId="0" xfId="0" applyFont="1" applyAlignment="1">
      <alignment horizontal="center"/>
    </xf>
    <xf numFmtId="0" fontId="54" fillId="33" borderId="10"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14" xfId="0" applyFont="1" applyFill="1" applyBorder="1" applyAlignment="1">
      <alignment horizontal="center" vertical="center" wrapText="1"/>
    </xf>
    <xf numFmtId="0" fontId="55" fillId="33" borderId="20"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21" xfId="0" applyFont="1" applyFill="1" applyBorder="1" applyAlignment="1">
      <alignment horizontal="center" vertical="center" wrapText="1"/>
    </xf>
    <xf numFmtId="0" fontId="56" fillId="0" borderId="0" xfId="0" applyFont="1" applyAlignment="1">
      <alignment/>
    </xf>
    <xf numFmtId="0" fontId="0" fillId="33" borderId="15"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57" fillId="0" borderId="0" xfId="0" applyFont="1" applyAlignment="1">
      <alignment horizontal="center"/>
    </xf>
    <xf numFmtId="0" fontId="58" fillId="33" borderId="10"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13" xfId="0" applyFont="1" applyFill="1" applyBorder="1" applyAlignment="1">
      <alignment horizontal="center" vertical="center" wrapText="1"/>
    </xf>
    <xf numFmtId="0" fontId="49" fillId="0" borderId="0" xfId="0" applyFont="1" applyAlignment="1">
      <alignment/>
    </xf>
    <xf numFmtId="0" fontId="48" fillId="33" borderId="19" xfId="0" applyFont="1" applyFill="1" applyBorder="1" applyAlignment="1">
      <alignment vertical="center" wrapText="1"/>
    </xf>
    <xf numFmtId="0" fontId="48" fillId="33" borderId="22" xfId="0" applyFont="1" applyFill="1" applyBorder="1" applyAlignment="1">
      <alignment vertical="center" wrapText="1"/>
    </xf>
    <xf numFmtId="0" fontId="48" fillId="33" borderId="23" xfId="0" applyFont="1" applyFill="1" applyBorder="1" applyAlignment="1">
      <alignment vertical="center" wrapText="1"/>
    </xf>
    <xf numFmtId="0" fontId="49" fillId="33" borderId="15" xfId="0" applyFont="1" applyFill="1" applyBorder="1" applyAlignment="1">
      <alignment horizontal="justify" vertical="center" wrapText="1"/>
    </xf>
    <xf numFmtId="0" fontId="0" fillId="33" borderId="15"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0" fillId="0" borderId="0" xfId="0" applyFont="1" applyAlignment="1">
      <alignment/>
    </xf>
    <xf numFmtId="0" fontId="48" fillId="33" borderId="12" xfId="0" applyFont="1" applyFill="1" applyBorder="1" applyAlignment="1">
      <alignment horizontal="center" vertical="center" wrapText="1"/>
    </xf>
    <xf numFmtId="0" fontId="48" fillId="33" borderId="10" xfId="0" applyFont="1" applyFill="1" applyBorder="1" applyAlignment="1">
      <alignment horizontal="justify" vertical="center" wrapText="1"/>
    </xf>
    <xf numFmtId="0" fontId="48" fillId="0" borderId="0" xfId="0" applyFont="1" applyAlignment="1">
      <alignment/>
    </xf>
    <xf numFmtId="0" fontId="48" fillId="33" borderId="15" xfId="0" applyFont="1" applyFill="1" applyBorder="1" applyAlignment="1">
      <alignment vertical="center" wrapText="1"/>
    </xf>
    <xf numFmtId="0" fontId="48" fillId="33" borderId="14" xfId="0" applyFont="1" applyFill="1" applyBorder="1" applyAlignment="1">
      <alignment horizontal="justify" vertical="center" wrapText="1"/>
    </xf>
    <xf numFmtId="0" fontId="56"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48" fillId="33" borderId="11" xfId="0" applyFont="1" applyFill="1" applyBorder="1" applyAlignment="1">
      <alignment vertical="center" wrapText="1"/>
    </xf>
    <xf numFmtId="0" fontId="0" fillId="33" borderId="10" xfId="0" applyFont="1" applyFill="1" applyBorder="1" applyAlignment="1">
      <alignment horizontal="justify" vertical="center" wrapText="1"/>
    </xf>
    <xf numFmtId="0" fontId="48" fillId="33" borderId="16" xfId="0" applyFont="1" applyFill="1" applyBorder="1" applyAlignment="1">
      <alignment vertical="center" wrapText="1"/>
    </xf>
    <xf numFmtId="0" fontId="0" fillId="33" borderId="11" xfId="0" applyFont="1" applyFill="1" applyBorder="1" applyAlignment="1">
      <alignment vertical="center" wrapText="1"/>
    </xf>
    <xf numFmtId="0" fontId="0" fillId="33" borderId="12" xfId="0" applyFont="1" applyFill="1" applyBorder="1" applyAlignment="1">
      <alignment horizontal="justify" vertical="center" wrapText="1"/>
    </xf>
    <xf numFmtId="0" fontId="0" fillId="33" borderId="12" xfId="0" applyFont="1" applyFill="1" applyBorder="1" applyAlignment="1">
      <alignment horizontal="center" vertical="center" wrapText="1"/>
    </xf>
    <xf numFmtId="0" fontId="48" fillId="33" borderId="17" xfId="0" applyFont="1" applyFill="1" applyBorder="1" applyAlignment="1">
      <alignment vertical="center" wrapText="1"/>
    </xf>
    <xf numFmtId="0" fontId="56" fillId="33" borderId="14" xfId="0" applyFont="1" applyFill="1" applyBorder="1" applyAlignment="1">
      <alignment horizontal="center" vertical="center" wrapText="1"/>
    </xf>
    <xf numFmtId="0" fontId="48" fillId="33" borderId="18" xfId="0" applyFont="1" applyFill="1" applyBorder="1" applyAlignment="1">
      <alignment vertical="center" wrapText="1"/>
    </xf>
    <xf numFmtId="0" fontId="48" fillId="33" borderId="13" xfId="0" applyFont="1" applyFill="1" applyBorder="1" applyAlignment="1">
      <alignment horizontal="center" vertical="center" wrapText="1"/>
    </xf>
    <xf numFmtId="0" fontId="48" fillId="33" borderId="12" xfId="0" applyFont="1" applyFill="1" applyBorder="1" applyAlignment="1">
      <alignment horizontal="justify" vertical="center" wrapText="1"/>
    </xf>
    <xf numFmtId="0" fontId="48" fillId="0" borderId="0" xfId="0" applyFont="1" applyAlignment="1">
      <alignment vertical="center"/>
    </xf>
    <xf numFmtId="0" fontId="0" fillId="0" borderId="0" xfId="0" applyFont="1" applyAlignment="1">
      <alignment vertical="center"/>
    </xf>
    <xf numFmtId="0" fontId="56" fillId="33" borderId="20"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21"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8" fillId="0" borderId="0" xfId="0" applyFont="1" applyAlignment="1">
      <alignment horizontal="center" wrapText="1"/>
    </xf>
    <xf numFmtId="0" fontId="48" fillId="0" borderId="0" xfId="0" applyFont="1" applyAlignment="1">
      <alignment horizontal="center"/>
    </xf>
    <xf numFmtId="0" fontId="61" fillId="0" borderId="0" xfId="0" applyFont="1" applyAlignment="1">
      <alignment horizontal="center"/>
    </xf>
    <xf numFmtId="0" fontId="50" fillId="0" borderId="0" xfId="0" applyFont="1" applyAlignment="1">
      <alignment horizontal="center" wrapText="1"/>
    </xf>
    <xf numFmtId="0" fontId="51" fillId="0" borderId="0" xfId="0" applyFont="1" applyAlignment="1">
      <alignment horizontal="center"/>
    </xf>
    <xf numFmtId="0" fontId="50" fillId="0" borderId="0" xfId="0" applyFont="1" applyAlignment="1">
      <alignment horizontal="center" vertical="top" wrapText="1"/>
    </xf>
    <xf numFmtId="0" fontId="51" fillId="0" borderId="0" xfId="0" applyFont="1" applyAlignment="1">
      <alignment horizontal="center" vertical="top"/>
    </xf>
    <xf numFmtId="0" fontId="48" fillId="0" borderId="0" xfId="0" applyFont="1" applyAlignment="1">
      <alignment horizontal="center" vertical="center" wrapText="1"/>
    </xf>
    <xf numFmtId="0" fontId="48" fillId="0" borderId="0" xfId="0" applyFont="1" applyAlignment="1">
      <alignment horizontal="center" vertical="center"/>
    </xf>
    <xf numFmtId="0" fontId="50" fillId="33" borderId="24" xfId="0" applyFont="1" applyFill="1" applyBorder="1" applyAlignment="1">
      <alignment horizontal="center" vertical="center" wrapText="1"/>
    </xf>
    <xf numFmtId="0" fontId="50" fillId="33" borderId="25"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24" xfId="0" applyFont="1" applyFill="1" applyBorder="1" applyAlignment="1">
      <alignment horizontal="center" vertical="center" wrapText="1"/>
    </xf>
    <xf numFmtId="0" fontId="48" fillId="33" borderId="25" xfId="0" applyFont="1" applyFill="1" applyBorder="1" applyAlignment="1">
      <alignment horizontal="center" vertical="center" wrapText="1"/>
    </xf>
    <xf numFmtId="0" fontId="48" fillId="33" borderId="19" xfId="0" applyFont="1" applyFill="1" applyBorder="1" applyAlignment="1">
      <alignment horizontal="center" vertical="center" wrapText="1"/>
    </xf>
    <xf numFmtId="0" fontId="48" fillId="33" borderId="22" xfId="0" applyFont="1" applyFill="1" applyBorder="1" applyAlignment="1">
      <alignment horizontal="center" vertical="center" wrapText="1"/>
    </xf>
    <xf numFmtId="0" fontId="48" fillId="33" borderId="23" xfId="0" applyFont="1" applyFill="1" applyBorder="1" applyAlignment="1">
      <alignment horizontal="center" vertical="center" wrapText="1"/>
    </xf>
    <xf numFmtId="0" fontId="48" fillId="33" borderId="26"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0</xdr:row>
      <xdr:rowOff>676275</xdr:rowOff>
    </xdr:from>
    <xdr:to>
      <xdr:col>1</xdr:col>
      <xdr:colOff>1219200</xdr:colOff>
      <xdr:row>0</xdr:row>
      <xdr:rowOff>676275</xdr:rowOff>
    </xdr:to>
    <xdr:sp>
      <xdr:nvSpPr>
        <xdr:cNvPr id="1" name="Straight Connector 2"/>
        <xdr:cNvSpPr>
          <a:spLocks/>
        </xdr:cNvSpPr>
      </xdr:nvSpPr>
      <xdr:spPr>
        <a:xfrm>
          <a:off x="1571625" y="676275"/>
          <a:ext cx="590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647700</xdr:colOff>
      <xdr:row>0</xdr:row>
      <xdr:rowOff>552450</xdr:rowOff>
    </xdr:from>
    <xdr:to>
      <xdr:col>4</xdr:col>
      <xdr:colOff>809625</xdr:colOff>
      <xdr:row>0</xdr:row>
      <xdr:rowOff>552450</xdr:rowOff>
    </xdr:to>
    <xdr:sp>
      <xdr:nvSpPr>
        <xdr:cNvPr id="2" name="Straight Connector 4"/>
        <xdr:cNvSpPr>
          <a:spLocks/>
        </xdr:cNvSpPr>
      </xdr:nvSpPr>
      <xdr:spPr>
        <a:xfrm>
          <a:off x="4343400" y="552450"/>
          <a:ext cx="19621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0</xdr:row>
      <xdr:rowOff>695325</xdr:rowOff>
    </xdr:from>
    <xdr:to>
      <xdr:col>1</xdr:col>
      <xdr:colOff>1219200</xdr:colOff>
      <xdr:row>0</xdr:row>
      <xdr:rowOff>695325</xdr:rowOff>
    </xdr:to>
    <xdr:sp>
      <xdr:nvSpPr>
        <xdr:cNvPr id="1" name="Straight Connector 1"/>
        <xdr:cNvSpPr>
          <a:spLocks/>
        </xdr:cNvSpPr>
      </xdr:nvSpPr>
      <xdr:spPr>
        <a:xfrm>
          <a:off x="1571625" y="695325"/>
          <a:ext cx="590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647700</xdr:colOff>
      <xdr:row>0</xdr:row>
      <xdr:rowOff>552450</xdr:rowOff>
    </xdr:from>
    <xdr:to>
      <xdr:col>4</xdr:col>
      <xdr:colOff>809625</xdr:colOff>
      <xdr:row>0</xdr:row>
      <xdr:rowOff>552450</xdr:rowOff>
    </xdr:to>
    <xdr:sp>
      <xdr:nvSpPr>
        <xdr:cNvPr id="2" name="Straight Connector 2"/>
        <xdr:cNvSpPr>
          <a:spLocks/>
        </xdr:cNvSpPr>
      </xdr:nvSpPr>
      <xdr:spPr>
        <a:xfrm>
          <a:off x="4343400" y="552450"/>
          <a:ext cx="19621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0</xdr:row>
      <xdr:rowOff>676275</xdr:rowOff>
    </xdr:from>
    <xdr:to>
      <xdr:col>1</xdr:col>
      <xdr:colOff>1219200</xdr:colOff>
      <xdr:row>0</xdr:row>
      <xdr:rowOff>676275</xdr:rowOff>
    </xdr:to>
    <xdr:sp>
      <xdr:nvSpPr>
        <xdr:cNvPr id="1" name="Straight Connector 1"/>
        <xdr:cNvSpPr>
          <a:spLocks/>
        </xdr:cNvSpPr>
      </xdr:nvSpPr>
      <xdr:spPr>
        <a:xfrm>
          <a:off x="1571625" y="676275"/>
          <a:ext cx="590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647700</xdr:colOff>
      <xdr:row>0</xdr:row>
      <xdr:rowOff>552450</xdr:rowOff>
    </xdr:from>
    <xdr:to>
      <xdr:col>4</xdr:col>
      <xdr:colOff>809625</xdr:colOff>
      <xdr:row>0</xdr:row>
      <xdr:rowOff>552450</xdr:rowOff>
    </xdr:to>
    <xdr:sp>
      <xdr:nvSpPr>
        <xdr:cNvPr id="2" name="Straight Connector 2"/>
        <xdr:cNvSpPr>
          <a:spLocks/>
        </xdr:cNvSpPr>
      </xdr:nvSpPr>
      <xdr:spPr>
        <a:xfrm>
          <a:off x="4343400" y="552450"/>
          <a:ext cx="19621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0</xdr:row>
      <xdr:rowOff>676275</xdr:rowOff>
    </xdr:from>
    <xdr:to>
      <xdr:col>1</xdr:col>
      <xdr:colOff>1219200</xdr:colOff>
      <xdr:row>0</xdr:row>
      <xdr:rowOff>676275</xdr:rowOff>
    </xdr:to>
    <xdr:sp>
      <xdr:nvSpPr>
        <xdr:cNvPr id="1" name="Straight Connector 1"/>
        <xdr:cNvSpPr>
          <a:spLocks/>
        </xdr:cNvSpPr>
      </xdr:nvSpPr>
      <xdr:spPr>
        <a:xfrm>
          <a:off x="1571625" y="676275"/>
          <a:ext cx="590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647700</xdr:colOff>
      <xdr:row>0</xdr:row>
      <xdr:rowOff>552450</xdr:rowOff>
    </xdr:from>
    <xdr:to>
      <xdr:col>4</xdr:col>
      <xdr:colOff>809625</xdr:colOff>
      <xdr:row>0</xdr:row>
      <xdr:rowOff>552450</xdr:rowOff>
    </xdr:to>
    <xdr:sp>
      <xdr:nvSpPr>
        <xdr:cNvPr id="2" name="Straight Connector 2"/>
        <xdr:cNvSpPr>
          <a:spLocks/>
        </xdr:cNvSpPr>
      </xdr:nvSpPr>
      <xdr:spPr>
        <a:xfrm>
          <a:off x="4276725" y="552450"/>
          <a:ext cx="19431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0</xdr:row>
      <xdr:rowOff>676275</xdr:rowOff>
    </xdr:from>
    <xdr:to>
      <xdr:col>1</xdr:col>
      <xdr:colOff>1219200</xdr:colOff>
      <xdr:row>0</xdr:row>
      <xdr:rowOff>676275</xdr:rowOff>
    </xdr:to>
    <xdr:sp>
      <xdr:nvSpPr>
        <xdr:cNvPr id="1" name="Straight Connector 1"/>
        <xdr:cNvSpPr>
          <a:spLocks/>
        </xdr:cNvSpPr>
      </xdr:nvSpPr>
      <xdr:spPr>
        <a:xfrm>
          <a:off x="1571625" y="676275"/>
          <a:ext cx="590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647700</xdr:colOff>
      <xdr:row>0</xdr:row>
      <xdr:rowOff>552450</xdr:rowOff>
    </xdr:from>
    <xdr:to>
      <xdr:col>4</xdr:col>
      <xdr:colOff>809625</xdr:colOff>
      <xdr:row>0</xdr:row>
      <xdr:rowOff>552450</xdr:rowOff>
    </xdr:to>
    <xdr:sp>
      <xdr:nvSpPr>
        <xdr:cNvPr id="2" name="Straight Connector 2"/>
        <xdr:cNvSpPr>
          <a:spLocks/>
        </xdr:cNvSpPr>
      </xdr:nvSpPr>
      <xdr:spPr>
        <a:xfrm>
          <a:off x="4343400" y="552450"/>
          <a:ext cx="19621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0</xdr:row>
      <xdr:rowOff>676275</xdr:rowOff>
    </xdr:from>
    <xdr:to>
      <xdr:col>1</xdr:col>
      <xdr:colOff>1219200</xdr:colOff>
      <xdr:row>0</xdr:row>
      <xdr:rowOff>676275</xdr:rowOff>
    </xdr:to>
    <xdr:sp>
      <xdr:nvSpPr>
        <xdr:cNvPr id="1" name="Straight Connector 1"/>
        <xdr:cNvSpPr>
          <a:spLocks/>
        </xdr:cNvSpPr>
      </xdr:nvSpPr>
      <xdr:spPr>
        <a:xfrm>
          <a:off x="1447800" y="676275"/>
          <a:ext cx="590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619125</xdr:colOff>
      <xdr:row>0</xdr:row>
      <xdr:rowOff>552450</xdr:rowOff>
    </xdr:from>
    <xdr:to>
      <xdr:col>4</xdr:col>
      <xdr:colOff>781050</xdr:colOff>
      <xdr:row>0</xdr:row>
      <xdr:rowOff>552450</xdr:rowOff>
    </xdr:to>
    <xdr:sp>
      <xdr:nvSpPr>
        <xdr:cNvPr id="2" name="Straight Connector 2"/>
        <xdr:cNvSpPr>
          <a:spLocks/>
        </xdr:cNvSpPr>
      </xdr:nvSpPr>
      <xdr:spPr>
        <a:xfrm>
          <a:off x="4429125" y="552450"/>
          <a:ext cx="19621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0</xdr:row>
      <xdr:rowOff>676275</xdr:rowOff>
    </xdr:from>
    <xdr:to>
      <xdr:col>1</xdr:col>
      <xdr:colOff>1219200</xdr:colOff>
      <xdr:row>0</xdr:row>
      <xdr:rowOff>676275</xdr:rowOff>
    </xdr:to>
    <xdr:sp>
      <xdr:nvSpPr>
        <xdr:cNvPr id="1" name="Straight Connector 1"/>
        <xdr:cNvSpPr>
          <a:spLocks/>
        </xdr:cNvSpPr>
      </xdr:nvSpPr>
      <xdr:spPr>
        <a:xfrm>
          <a:off x="1571625" y="676275"/>
          <a:ext cx="590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647700</xdr:colOff>
      <xdr:row>0</xdr:row>
      <xdr:rowOff>552450</xdr:rowOff>
    </xdr:from>
    <xdr:to>
      <xdr:col>4</xdr:col>
      <xdr:colOff>809625</xdr:colOff>
      <xdr:row>0</xdr:row>
      <xdr:rowOff>552450</xdr:rowOff>
    </xdr:to>
    <xdr:sp>
      <xdr:nvSpPr>
        <xdr:cNvPr id="2" name="Straight Connector 2"/>
        <xdr:cNvSpPr>
          <a:spLocks/>
        </xdr:cNvSpPr>
      </xdr:nvSpPr>
      <xdr:spPr>
        <a:xfrm>
          <a:off x="4343400" y="552450"/>
          <a:ext cx="19621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0</xdr:row>
      <xdr:rowOff>676275</xdr:rowOff>
    </xdr:from>
    <xdr:to>
      <xdr:col>1</xdr:col>
      <xdr:colOff>1219200</xdr:colOff>
      <xdr:row>0</xdr:row>
      <xdr:rowOff>676275</xdr:rowOff>
    </xdr:to>
    <xdr:sp>
      <xdr:nvSpPr>
        <xdr:cNvPr id="1" name="Straight Connector 1"/>
        <xdr:cNvSpPr>
          <a:spLocks/>
        </xdr:cNvSpPr>
      </xdr:nvSpPr>
      <xdr:spPr>
        <a:xfrm>
          <a:off x="1571625" y="676275"/>
          <a:ext cx="590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647700</xdr:colOff>
      <xdr:row>0</xdr:row>
      <xdr:rowOff>552450</xdr:rowOff>
    </xdr:from>
    <xdr:to>
      <xdr:col>4</xdr:col>
      <xdr:colOff>809625</xdr:colOff>
      <xdr:row>0</xdr:row>
      <xdr:rowOff>552450</xdr:rowOff>
    </xdr:to>
    <xdr:sp>
      <xdr:nvSpPr>
        <xdr:cNvPr id="2" name="Straight Connector 2"/>
        <xdr:cNvSpPr>
          <a:spLocks/>
        </xdr:cNvSpPr>
      </xdr:nvSpPr>
      <xdr:spPr>
        <a:xfrm>
          <a:off x="4343400" y="552450"/>
          <a:ext cx="19621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0</xdr:row>
      <xdr:rowOff>676275</xdr:rowOff>
    </xdr:from>
    <xdr:to>
      <xdr:col>1</xdr:col>
      <xdr:colOff>1219200</xdr:colOff>
      <xdr:row>0</xdr:row>
      <xdr:rowOff>676275</xdr:rowOff>
    </xdr:to>
    <xdr:sp>
      <xdr:nvSpPr>
        <xdr:cNvPr id="1" name="Straight Connector 1"/>
        <xdr:cNvSpPr>
          <a:spLocks/>
        </xdr:cNvSpPr>
      </xdr:nvSpPr>
      <xdr:spPr>
        <a:xfrm>
          <a:off x="1571625" y="676275"/>
          <a:ext cx="590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647700</xdr:colOff>
      <xdr:row>0</xdr:row>
      <xdr:rowOff>552450</xdr:rowOff>
    </xdr:from>
    <xdr:to>
      <xdr:col>4</xdr:col>
      <xdr:colOff>809625</xdr:colOff>
      <xdr:row>0</xdr:row>
      <xdr:rowOff>552450</xdr:rowOff>
    </xdr:to>
    <xdr:sp>
      <xdr:nvSpPr>
        <xdr:cNvPr id="2" name="Straight Connector 2"/>
        <xdr:cNvSpPr>
          <a:spLocks/>
        </xdr:cNvSpPr>
      </xdr:nvSpPr>
      <xdr:spPr>
        <a:xfrm>
          <a:off x="4343400" y="552450"/>
          <a:ext cx="19621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0</xdr:row>
      <xdr:rowOff>676275</xdr:rowOff>
    </xdr:from>
    <xdr:to>
      <xdr:col>1</xdr:col>
      <xdr:colOff>1219200</xdr:colOff>
      <xdr:row>0</xdr:row>
      <xdr:rowOff>676275</xdr:rowOff>
    </xdr:to>
    <xdr:sp>
      <xdr:nvSpPr>
        <xdr:cNvPr id="1" name="Straight Connector 1"/>
        <xdr:cNvSpPr>
          <a:spLocks/>
        </xdr:cNvSpPr>
      </xdr:nvSpPr>
      <xdr:spPr>
        <a:xfrm>
          <a:off x="1571625" y="676275"/>
          <a:ext cx="590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647700</xdr:colOff>
      <xdr:row>0</xdr:row>
      <xdr:rowOff>552450</xdr:rowOff>
    </xdr:from>
    <xdr:to>
      <xdr:col>4</xdr:col>
      <xdr:colOff>809625</xdr:colOff>
      <xdr:row>0</xdr:row>
      <xdr:rowOff>552450</xdr:rowOff>
    </xdr:to>
    <xdr:sp>
      <xdr:nvSpPr>
        <xdr:cNvPr id="2" name="Straight Connector 2"/>
        <xdr:cNvSpPr>
          <a:spLocks/>
        </xdr:cNvSpPr>
      </xdr:nvSpPr>
      <xdr:spPr>
        <a:xfrm>
          <a:off x="4343400" y="552450"/>
          <a:ext cx="19621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0</xdr:row>
      <xdr:rowOff>676275</xdr:rowOff>
    </xdr:from>
    <xdr:to>
      <xdr:col>1</xdr:col>
      <xdr:colOff>1219200</xdr:colOff>
      <xdr:row>0</xdr:row>
      <xdr:rowOff>676275</xdr:rowOff>
    </xdr:to>
    <xdr:sp>
      <xdr:nvSpPr>
        <xdr:cNvPr id="1" name="Straight Connector 1"/>
        <xdr:cNvSpPr>
          <a:spLocks/>
        </xdr:cNvSpPr>
      </xdr:nvSpPr>
      <xdr:spPr>
        <a:xfrm>
          <a:off x="1571625" y="676275"/>
          <a:ext cx="590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647700</xdr:colOff>
      <xdr:row>0</xdr:row>
      <xdr:rowOff>552450</xdr:rowOff>
    </xdr:from>
    <xdr:to>
      <xdr:col>4</xdr:col>
      <xdr:colOff>809625</xdr:colOff>
      <xdr:row>0</xdr:row>
      <xdr:rowOff>552450</xdr:rowOff>
    </xdr:to>
    <xdr:sp>
      <xdr:nvSpPr>
        <xdr:cNvPr id="2" name="Straight Connector 2"/>
        <xdr:cNvSpPr>
          <a:spLocks/>
        </xdr:cNvSpPr>
      </xdr:nvSpPr>
      <xdr:spPr>
        <a:xfrm>
          <a:off x="4343400" y="552450"/>
          <a:ext cx="19621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0</xdr:row>
      <xdr:rowOff>676275</xdr:rowOff>
    </xdr:from>
    <xdr:to>
      <xdr:col>1</xdr:col>
      <xdr:colOff>1219200</xdr:colOff>
      <xdr:row>0</xdr:row>
      <xdr:rowOff>676275</xdr:rowOff>
    </xdr:to>
    <xdr:sp>
      <xdr:nvSpPr>
        <xdr:cNvPr id="1" name="Straight Connector 1"/>
        <xdr:cNvSpPr>
          <a:spLocks/>
        </xdr:cNvSpPr>
      </xdr:nvSpPr>
      <xdr:spPr>
        <a:xfrm>
          <a:off x="1571625" y="676275"/>
          <a:ext cx="590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647700</xdr:colOff>
      <xdr:row>0</xdr:row>
      <xdr:rowOff>552450</xdr:rowOff>
    </xdr:from>
    <xdr:to>
      <xdr:col>4</xdr:col>
      <xdr:colOff>809625</xdr:colOff>
      <xdr:row>0</xdr:row>
      <xdr:rowOff>552450</xdr:rowOff>
    </xdr:to>
    <xdr:sp>
      <xdr:nvSpPr>
        <xdr:cNvPr id="2" name="Straight Connector 2"/>
        <xdr:cNvSpPr>
          <a:spLocks/>
        </xdr:cNvSpPr>
      </xdr:nvSpPr>
      <xdr:spPr>
        <a:xfrm>
          <a:off x="4343400" y="552450"/>
          <a:ext cx="19621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0</xdr:row>
      <xdr:rowOff>676275</xdr:rowOff>
    </xdr:from>
    <xdr:to>
      <xdr:col>1</xdr:col>
      <xdr:colOff>1219200</xdr:colOff>
      <xdr:row>0</xdr:row>
      <xdr:rowOff>676275</xdr:rowOff>
    </xdr:to>
    <xdr:sp>
      <xdr:nvSpPr>
        <xdr:cNvPr id="1" name="Straight Connector 1"/>
        <xdr:cNvSpPr>
          <a:spLocks/>
        </xdr:cNvSpPr>
      </xdr:nvSpPr>
      <xdr:spPr>
        <a:xfrm>
          <a:off x="1571625" y="676275"/>
          <a:ext cx="590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647700</xdr:colOff>
      <xdr:row>0</xdr:row>
      <xdr:rowOff>552450</xdr:rowOff>
    </xdr:from>
    <xdr:to>
      <xdr:col>4</xdr:col>
      <xdr:colOff>809625</xdr:colOff>
      <xdr:row>0</xdr:row>
      <xdr:rowOff>552450</xdr:rowOff>
    </xdr:to>
    <xdr:sp>
      <xdr:nvSpPr>
        <xdr:cNvPr id="2" name="Straight Connector 2"/>
        <xdr:cNvSpPr>
          <a:spLocks/>
        </xdr:cNvSpPr>
      </xdr:nvSpPr>
      <xdr:spPr>
        <a:xfrm>
          <a:off x="4343400" y="552450"/>
          <a:ext cx="19621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0</xdr:row>
      <xdr:rowOff>676275</xdr:rowOff>
    </xdr:from>
    <xdr:to>
      <xdr:col>1</xdr:col>
      <xdr:colOff>1219200</xdr:colOff>
      <xdr:row>0</xdr:row>
      <xdr:rowOff>676275</xdr:rowOff>
    </xdr:to>
    <xdr:sp>
      <xdr:nvSpPr>
        <xdr:cNvPr id="1" name="Straight Connector 1"/>
        <xdr:cNvSpPr>
          <a:spLocks/>
        </xdr:cNvSpPr>
      </xdr:nvSpPr>
      <xdr:spPr>
        <a:xfrm>
          <a:off x="1571625" y="676275"/>
          <a:ext cx="590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647700</xdr:colOff>
      <xdr:row>0</xdr:row>
      <xdr:rowOff>552450</xdr:rowOff>
    </xdr:from>
    <xdr:to>
      <xdr:col>4</xdr:col>
      <xdr:colOff>809625</xdr:colOff>
      <xdr:row>0</xdr:row>
      <xdr:rowOff>552450</xdr:rowOff>
    </xdr:to>
    <xdr:sp>
      <xdr:nvSpPr>
        <xdr:cNvPr id="2" name="Straight Connector 2"/>
        <xdr:cNvSpPr>
          <a:spLocks/>
        </xdr:cNvSpPr>
      </xdr:nvSpPr>
      <xdr:spPr>
        <a:xfrm>
          <a:off x="4343400" y="552450"/>
          <a:ext cx="19621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0</xdr:row>
      <xdr:rowOff>676275</xdr:rowOff>
    </xdr:from>
    <xdr:to>
      <xdr:col>1</xdr:col>
      <xdr:colOff>1219200</xdr:colOff>
      <xdr:row>0</xdr:row>
      <xdr:rowOff>676275</xdr:rowOff>
    </xdr:to>
    <xdr:sp>
      <xdr:nvSpPr>
        <xdr:cNvPr id="1" name="Straight Connector 1"/>
        <xdr:cNvSpPr>
          <a:spLocks/>
        </xdr:cNvSpPr>
      </xdr:nvSpPr>
      <xdr:spPr>
        <a:xfrm>
          <a:off x="1571625" y="676275"/>
          <a:ext cx="590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647700</xdr:colOff>
      <xdr:row>0</xdr:row>
      <xdr:rowOff>552450</xdr:rowOff>
    </xdr:from>
    <xdr:to>
      <xdr:col>4</xdr:col>
      <xdr:colOff>809625</xdr:colOff>
      <xdr:row>0</xdr:row>
      <xdr:rowOff>552450</xdr:rowOff>
    </xdr:to>
    <xdr:sp>
      <xdr:nvSpPr>
        <xdr:cNvPr id="2" name="Straight Connector 2"/>
        <xdr:cNvSpPr>
          <a:spLocks/>
        </xdr:cNvSpPr>
      </xdr:nvSpPr>
      <xdr:spPr>
        <a:xfrm>
          <a:off x="4343400" y="552450"/>
          <a:ext cx="19621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0</xdr:row>
      <xdr:rowOff>676275</xdr:rowOff>
    </xdr:from>
    <xdr:to>
      <xdr:col>1</xdr:col>
      <xdr:colOff>1219200</xdr:colOff>
      <xdr:row>0</xdr:row>
      <xdr:rowOff>676275</xdr:rowOff>
    </xdr:to>
    <xdr:sp>
      <xdr:nvSpPr>
        <xdr:cNvPr id="1" name="Straight Connector 1"/>
        <xdr:cNvSpPr>
          <a:spLocks/>
        </xdr:cNvSpPr>
      </xdr:nvSpPr>
      <xdr:spPr>
        <a:xfrm>
          <a:off x="1571625" y="676275"/>
          <a:ext cx="590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647700</xdr:colOff>
      <xdr:row>0</xdr:row>
      <xdr:rowOff>552450</xdr:rowOff>
    </xdr:from>
    <xdr:to>
      <xdr:col>4</xdr:col>
      <xdr:colOff>809625</xdr:colOff>
      <xdr:row>0</xdr:row>
      <xdr:rowOff>552450</xdr:rowOff>
    </xdr:to>
    <xdr:sp>
      <xdr:nvSpPr>
        <xdr:cNvPr id="2" name="Straight Connector 2"/>
        <xdr:cNvSpPr>
          <a:spLocks/>
        </xdr:cNvSpPr>
      </xdr:nvSpPr>
      <xdr:spPr>
        <a:xfrm>
          <a:off x="4343400" y="552450"/>
          <a:ext cx="19621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0</xdr:row>
      <xdr:rowOff>676275</xdr:rowOff>
    </xdr:from>
    <xdr:to>
      <xdr:col>1</xdr:col>
      <xdr:colOff>1219200</xdr:colOff>
      <xdr:row>0</xdr:row>
      <xdr:rowOff>676275</xdr:rowOff>
    </xdr:to>
    <xdr:sp>
      <xdr:nvSpPr>
        <xdr:cNvPr id="1" name="Straight Connector 1"/>
        <xdr:cNvSpPr>
          <a:spLocks/>
        </xdr:cNvSpPr>
      </xdr:nvSpPr>
      <xdr:spPr>
        <a:xfrm>
          <a:off x="1571625" y="676275"/>
          <a:ext cx="590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638175</xdr:colOff>
      <xdr:row>0</xdr:row>
      <xdr:rowOff>552450</xdr:rowOff>
    </xdr:from>
    <xdr:to>
      <xdr:col>4</xdr:col>
      <xdr:colOff>800100</xdr:colOff>
      <xdr:row>0</xdr:row>
      <xdr:rowOff>552450</xdr:rowOff>
    </xdr:to>
    <xdr:sp>
      <xdr:nvSpPr>
        <xdr:cNvPr id="2" name="Straight Connector 2"/>
        <xdr:cNvSpPr>
          <a:spLocks/>
        </xdr:cNvSpPr>
      </xdr:nvSpPr>
      <xdr:spPr>
        <a:xfrm>
          <a:off x="4333875" y="552450"/>
          <a:ext cx="19621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25"/>
  <sheetViews>
    <sheetView zoomScalePageLayoutView="0" workbookViewId="0" topLeftCell="A89">
      <selection activeCell="H104" sqref="H104"/>
    </sheetView>
  </sheetViews>
  <sheetFormatPr defaultColWidth="9.00390625" defaultRowHeight="15.75"/>
  <cols>
    <col min="1" max="1" width="12.375" style="0" customWidth="1"/>
    <col min="2" max="2" width="36.125" style="30" customWidth="1"/>
    <col min="3" max="3" width="11.25390625" style="0" customWidth="1"/>
    <col min="4" max="4" width="12.375" style="43" customWidth="1"/>
    <col min="5" max="5" width="11.50390625" style="52" customWidth="1"/>
    <col min="6" max="6" width="7.625" style="0" customWidth="1"/>
  </cols>
  <sheetData>
    <row r="1" spans="1:6" s="1" customFormat="1" ht="57.75" customHeight="1">
      <c r="A1" s="92" t="s">
        <v>21</v>
      </c>
      <c r="B1" s="93"/>
      <c r="C1" s="94" t="s">
        <v>22</v>
      </c>
      <c r="D1" s="95"/>
      <c r="E1" s="95"/>
      <c r="F1" s="95"/>
    </row>
    <row r="2" spans="3:6" ht="16.5">
      <c r="C2" s="96" t="s">
        <v>147</v>
      </c>
      <c r="D2" s="96"/>
      <c r="E2" s="96"/>
      <c r="F2" s="96"/>
    </row>
    <row r="3" spans="3:6" ht="6.75" customHeight="1">
      <c r="C3" s="7"/>
      <c r="D3" s="36"/>
      <c r="E3" s="46"/>
      <c r="F3" s="7"/>
    </row>
    <row r="4" spans="1:6" ht="38.25" customHeight="1">
      <c r="A4" s="101" t="s">
        <v>26</v>
      </c>
      <c r="B4" s="102"/>
      <c r="C4" s="102"/>
      <c r="D4" s="102"/>
      <c r="E4" s="102"/>
      <c r="F4" s="102"/>
    </row>
    <row r="6" spans="1:6" s="3" customFormat="1" ht="66">
      <c r="A6" s="2" t="s">
        <v>23</v>
      </c>
      <c r="B6" s="2" t="s">
        <v>0</v>
      </c>
      <c r="C6" s="2" t="s">
        <v>137</v>
      </c>
      <c r="D6" s="37" t="s">
        <v>1</v>
      </c>
      <c r="E6" s="47" t="s">
        <v>2</v>
      </c>
      <c r="F6" s="2" t="s">
        <v>3</v>
      </c>
    </row>
    <row r="7" spans="1:6" s="21" customFormat="1" ht="49.5">
      <c r="A7" s="15" t="s">
        <v>4</v>
      </c>
      <c r="B7" s="5" t="s">
        <v>5</v>
      </c>
      <c r="C7" s="2">
        <v>10</v>
      </c>
      <c r="D7" s="37">
        <f>D8+D15</f>
        <v>10</v>
      </c>
      <c r="E7" s="47">
        <f>E8+E15</f>
        <v>10</v>
      </c>
      <c r="F7" s="2"/>
    </row>
    <row r="8" spans="1:6" s="3" customFormat="1" ht="99">
      <c r="A8" s="13" t="s">
        <v>6</v>
      </c>
      <c r="B8" s="12" t="s">
        <v>53</v>
      </c>
      <c r="C8" s="2">
        <v>3</v>
      </c>
      <c r="D8" s="38">
        <v>3</v>
      </c>
      <c r="E8" s="48">
        <v>3</v>
      </c>
      <c r="F8" s="4"/>
    </row>
    <row r="9" spans="1:6" s="3" customFormat="1" ht="34.5" customHeight="1">
      <c r="A9" s="11"/>
      <c r="B9" s="6" t="s">
        <v>7</v>
      </c>
      <c r="C9" s="4">
        <v>1</v>
      </c>
      <c r="D9" s="38">
        <v>1</v>
      </c>
      <c r="E9" s="48">
        <v>1</v>
      </c>
      <c r="F9" s="4"/>
    </row>
    <row r="10" spans="1:6" s="3" customFormat="1" ht="33">
      <c r="A10" s="11"/>
      <c r="B10" s="6" t="s">
        <v>8</v>
      </c>
      <c r="C10" s="4">
        <v>1</v>
      </c>
      <c r="D10" s="38">
        <v>1</v>
      </c>
      <c r="E10" s="48">
        <v>1</v>
      </c>
      <c r="F10" s="4"/>
    </row>
    <row r="11" spans="1:6" s="3" customFormat="1" ht="33">
      <c r="A11" s="11"/>
      <c r="B11" s="6" t="s">
        <v>9</v>
      </c>
      <c r="C11" s="4">
        <v>0</v>
      </c>
      <c r="D11" s="38"/>
      <c r="E11" s="48"/>
      <c r="F11" s="4"/>
    </row>
    <row r="12" spans="1:6" s="3" customFormat="1" ht="49.5">
      <c r="A12" s="11"/>
      <c r="B12" s="6" t="s">
        <v>10</v>
      </c>
      <c r="C12" s="4">
        <v>2</v>
      </c>
      <c r="D12" s="38">
        <v>2</v>
      </c>
      <c r="E12" s="48">
        <v>2</v>
      </c>
      <c r="F12" s="4"/>
    </row>
    <row r="13" spans="1:6" s="3" customFormat="1" ht="33">
      <c r="A13" s="11"/>
      <c r="B13" s="6" t="s">
        <v>11</v>
      </c>
      <c r="C13" s="4">
        <v>2</v>
      </c>
      <c r="D13" s="38">
        <v>2</v>
      </c>
      <c r="E13" s="48">
        <v>2</v>
      </c>
      <c r="F13" s="4"/>
    </row>
    <row r="14" spans="1:6" s="3" customFormat="1" ht="49.5">
      <c r="A14" s="14"/>
      <c r="B14" s="6" t="s">
        <v>12</v>
      </c>
      <c r="C14" s="4">
        <v>0</v>
      </c>
      <c r="D14" s="38"/>
      <c r="E14" s="48"/>
      <c r="F14" s="4"/>
    </row>
    <row r="15" spans="1:6" s="3" customFormat="1" ht="181.5">
      <c r="A15" s="13" t="s">
        <v>13</v>
      </c>
      <c r="B15" s="12" t="s">
        <v>54</v>
      </c>
      <c r="C15" s="2">
        <v>7</v>
      </c>
      <c r="D15" s="38">
        <v>7</v>
      </c>
      <c r="E15" s="48">
        <v>7</v>
      </c>
      <c r="F15" s="4"/>
    </row>
    <row r="16" spans="1:6" s="3" customFormat="1" ht="16.5">
      <c r="A16" s="8"/>
      <c r="B16" s="29" t="s">
        <v>28</v>
      </c>
      <c r="C16" s="9">
        <v>7</v>
      </c>
      <c r="D16" s="38">
        <v>7</v>
      </c>
      <c r="E16" s="48">
        <v>7</v>
      </c>
      <c r="F16" s="4"/>
    </row>
    <row r="17" spans="1:6" s="3" customFormat="1" ht="16.5">
      <c r="A17" s="16"/>
      <c r="B17" s="31" t="s">
        <v>29</v>
      </c>
      <c r="C17" s="20">
        <v>6</v>
      </c>
      <c r="D17" s="39"/>
      <c r="E17" s="48"/>
      <c r="F17" s="4"/>
    </row>
    <row r="18" spans="1:6" s="3" customFormat="1" ht="16.5">
      <c r="A18" s="16"/>
      <c r="B18" s="31" t="s">
        <v>30</v>
      </c>
      <c r="C18" s="20">
        <v>5</v>
      </c>
      <c r="D18" s="39"/>
      <c r="E18" s="48"/>
      <c r="F18" s="4"/>
    </row>
    <row r="19" spans="1:6" s="3" customFormat="1" ht="16.5">
      <c r="A19" s="16"/>
      <c r="B19" s="31" t="s">
        <v>31</v>
      </c>
      <c r="C19" s="20">
        <v>4</v>
      </c>
      <c r="D19" s="39"/>
      <c r="E19" s="48"/>
      <c r="F19" s="4"/>
    </row>
    <row r="20" spans="1:6" s="3" customFormat="1" ht="16.5">
      <c r="A20" s="16"/>
      <c r="B20" s="31" t="s">
        <v>32</v>
      </c>
      <c r="C20" s="20">
        <v>3</v>
      </c>
      <c r="D20" s="39"/>
      <c r="E20" s="48"/>
      <c r="F20" s="4"/>
    </row>
    <row r="21" spans="1:6" s="3" customFormat="1" ht="16.5">
      <c r="A21" s="16"/>
      <c r="B21" s="31" t="s">
        <v>33</v>
      </c>
      <c r="C21" s="20">
        <v>2</v>
      </c>
      <c r="D21" s="39"/>
      <c r="E21" s="48"/>
      <c r="F21" s="4"/>
    </row>
    <row r="22" spans="1:6" s="3" customFormat="1" ht="16.5">
      <c r="A22" s="16"/>
      <c r="B22" s="31" t="s">
        <v>34</v>
      </c>
      <c r="C22" s="20">
        <v>1</v>
      </c>
      <c r="D22" s="39"/>
      <c r="E22" s="48"/>
      <c r="F22" s="4"/>
    </row>
    <row r="23" spans="1:6" s="3" customFormat="1" ht="16.5">
      <c r="A23" s="16"/>
      <c r="B23" s="31" t="s">
        <v>35</v>
      </c>
      <c r="C23" s="20">
        <v>0.25</v>
      </c>
      <c r="D23" s="39"/>
      <c r="E23" s="48"/>
      <c r="F23" s="4"/>
    </row>
    <row r="24" spans="1:6" s="3" customFormat="1" ht="16.5">
      <c r="A24" s="17"/>
      <c r="B24" s="31" t="s">
        <v>36</v>
      </c>
      <c r="C24" s="20">
        <v>0</v>
      </c>
      <c r="D24" s="39"/>
      <c r="E24" s="48"/>
      <c r="F24" s="4"/>
    </row>
    <row r="25" spans="1:6" s="3" customFormat="1" ht="35.25" customHeight="1">
      <c r="A25" s="2" t="s">
        <v>14</v>
      </c>
      <c r="B25" s="32" t="s">
        <v>27</v>
      </c>
      <c r="C25" s="19">
        <v>30</v>
      </c>
      <c r="D25" s="38">
        <f>D26+D51+D73+D92+D96+D103</f>
        <v>29</v>
      </c>
      <c r="E25" s="48">
        <f>E26+E51+E73+E92+E96+E103</f>
        <v>29</v>
      </c>
      <c r="F25" s="4"/>
    </row>
    <row r="26" spans="1:6" s="22" customFormat="1" ht="68.25" customHeight="1">
      <c r="A26" s="2" t="s">
        <v>6</v>
      </c>
      <c r="B26" s="18" t="s">
        <v>37</v>
      </c>
      <c r="C26" s="15">
        <v>6</v>
      </c>
      <c r="D26" s="37">
        <f>D27+D30+D37+D44</f>
        <v>6</v>
      </c>
      <c r="E26" s="47">
        <v>6</v>
      </c>
      <c r="F26" s="2"/>
    </row>
    <row r="27" spans="1:6" s="24" customFormat="1" ht="78.75">
      <c r="A27" s="103"/>
      <c r="B27" s="33" t="s">
        <v>38</v>
      </c>
      <c r="C27" s="23">
        <v>1</v>
      </c>
      <c r="D27" s="39">
        <v>1</v>
      </c>
      <c r="E27" s="48">
        <v>1</v>
      </c>
      <c r="F27" s="4"/>
    </row>
    <row r="28" spans="1:6" s="24" customFormat="1" ht="63">
      <c r="A28" s="104"/>
      <c r="B28" s="33" t="s">
        <v>39</v>
      </c>
      <c r="C28" s="23">
        <v>0.5</v>
      </c>
      <c r="D28" s="39">
        <v>0.5</v>
      </c>
      <c r="E28" s="48">
        <v>0.5</v>
      </c>
      <c r="F28" s="4"/>
    </row>
    <row r="29" spans="1:6" s="24" customFormat="1" ht="94.5">
      <c r="A29" s="104"/>
      <c r="B29" s="33" t="s">
        <v>40</v>
      </c>
      <c r="C29" s="23">
        <v>0.5</v>
      </c>
      <c r="D29" s="39">
        <v>0.5</v>
      </c>
      <c r="E29" s="48">
        <v>0.5</v>
      </c>
      <c r="F29" s="4"/>
    </row>
    <row r="30" spans="1:6" s="24" customFormat="1" ht="64.5" customHeight="1">
      <c r="A30" s="104"/>
      <c r="B30" s="33" t="s">
        <v>49</v>
      </c>
      <c r="C30" s="23">
        <v>1.5</v>
      </c>
      <c r="D30" s="39">
        <v>1.5</v>
      </c>
      <c r="E30" s="48">
        <v>1.5</v>
      </c>
      <c r="F30" s="4"/>
    </row>
    <row r="31" spans="1:6" s="24" customFormat="1" ht="16.5">
      <c r="A31" s="104"/>
      <c r="B31" s="33" t="s">
        <v>28</v>
      </c>
      <c r="C31" s="23">
        <v>1.5</v>
      </c>
      <c r="D31" s="39">
        <v>1.5</v>
      </c>
      <c r="E31" s="48">
        <v>1.5</v>
      </c>
      <c r="F31" s="4"/>
    </row>
    <row r="32" spans="1:6" s="24" customFormat="1" ht="16.5">
      <c r="A32" s="104"/>
      <c r="B32" s="33" t="s">
        <v>41</v>
      </c>
      <c r="C32" s="23">
        <v>1</v>
      </c>
      <c r="D32" s="39"/>
      <c r="E32" s="48"/>
      <c r="F32" s="4"/>
    </row>
    <row r="33" spans="1:6" s="24" customFormat="1" ht="16.5">
      <c r="A33" s="104"/>
      <c r="B33" s="33" t="s">
        <v>42</v>
      </c>
      <c r="C33" s="23">
        <v>0.75</v>
      </c>
      <c r="D33" s="39"/>
      <c r="E33" s="48"/>
      <c r="F33" s="4"/>
    </row>
    <row r="34" spans="1:6" s="24" customFormat="1" ht="16.5">
      <c r="A34" s="104"/>
      <c r="B34" s="33" t="s">
        <v>43</v>
      </c>
      <c r="C34" s="23">
        <v>0.5</v>
      </c>
      <c r="D34" s="39"/>
      <c r="E34" s="48"/>
      <c r="F34" s="4"/>
    </row>
    <row r="35" spans="1:6" s="24" customFormat="1" ht="16.5">
      <c r="A35" s="104"/>
      <c r="B35" s="33" t="s">
        <v>44</v>
      </c>
      <c r="C35" s="23">
        <v>0.25</v>
      </c>
      <c r="D35" s="39"/>
      <c r="E35" s="48"/>
      <c r="F35" s="4"/>
    </row>
    <row r="36" spans="1:6" s="24" customFormat="1" ht="16.5">
      <c r="A36" s="104"/>
      <c r="B36" s="33" t="s">
        <v>45</v>
      </c>
      <c r="C36" s="23">
        <v>0</v>
      </c>
      <c r="D36" s="39"/>
      <c r="E36" s="48"/>
      <c r="F36" s="4"/>
    </row>
    <row r="37" spans="1:6" s="24" customFormat="1" ht="63">
      <c r="A37" s="104"/>
      <c r="B37" s="33" t="s">
        <v>48</v>
      </c>
      <c r="C37" s="23">
        <v>2</v>
      </c>
      <c r="D37" s="39">
        <v>2</v>
      </c>
      <c r="E37" s="48">
        <v>2</v>
      </c>
      <c r="F37" s="4"/>
    </row>
    <row r="38" spans="1:6" s="24" customFormat="1" ht="16.5">
      <c r="A38" s="104"/>
      <c r="B38" s="33" t="s">
        <v>28</v>
      </c>
      <c r="C38" s="23">
        <v>2</v>
      </c>
      <c r="D38" s="39">
        <v>2</v>
      </c>
      <c r="E38" s="48">
        <v>2</v>
      </c>
      <c r="F38" s="4"/>
    </row>
    <row r="39" spans="1:6" s="24" customFormat="1" ht="16.5">
      <c r="A39" s="104"/>
      <c r="B39" s="33" t="s">
        <v>41</v>
      </c>
      <c r="C39" s="23">
        <v>1.5</v>
      </c>
      <c r="D39" s="39"/>
      <c r="E39" s="48"/>
      <c r="F39" s="4"/>
    </row>
    <row r="40" spans="1:6" s="24" customFormat="1" ht="16.5">
      <c r="A40" s="104"/>
      <c r="B40" s="33" t="s">
        <v>42</v>
      </c>
      <c r="C40" s="23">
        <v>1</v>
      </c>
      <c r="D40" s="39"/>
      <c r="E40" s="48"/>
      <c r="F40" s="4"/>
    </row>
    <row r="41" spans="1:6" s="24" customFormat="1" ht="16.5">
      <c r="A41" s="104"/>
      <c r="B41" s="33" t="s">
        <v>46</v>
      </c>
      <c r="C41" s="23">
        <v>0.5</v>
      </c>
      <c r="D41" s="39"/>
      <c r="E41" s="48"/>
      <c r="F41" s="4"/>
    </row>
    <row r="42" spans="1:6" s="24" customFormat="1" ht="16.5">
      <c r="A42" s="104"/>
      <c r="B42" s="33" t="s">
        <v>44</v>
      </c>
      <c r="C42" s="23">
        <v>0.25</v>
      </c>
      <c r="D42" s="39"/>
      <c r="E42" s="48"/>
      <c r="F42" s="4"/>
    </row>
    <row r="43" spans="1:6" s="24" customFormat="1" ht="16.5">
      <c r="A43" s="104"/>
      <c r="B43" s="33" t="s">
        <v>45</v>
      </c>
      <c r="C43" s="23">
        <v>0</v>
      </c>
      <c r="D43" s="39"/>
      <c r="E43" s="48"/>
      <c r="F43" s="4"/>
    </row>
    <row r="44" spans="1:6" s="24" customFormat="1" ht="94.5">
      <c r="A44" s="104"/>
      <c r="B44" s="33" t="s">
        <v>47</v>
      </c>
      <c r="C44" s="25">
        <v>1.5</v>
      </c>
      <c r="D44" s="39">
        <v>1.5</v>
      </c>
      <c r="E44" s="48">
        <v>1.5</v>
      </c>
      <c r="F44" s="4"/>
    </row>
    <row r="45" spans="1:6" s="24" customFormat="1" ht="16.5">
      <c r="A45" s="104"/>
      <c r="B45" s="33" t="s">
        <v>28</v>
      </c>
      <c r="C45" s="23">
        <v>1.5</v>
      </c>
      <c r="D45" s="39">
        <v>1.5</v>
      </c>
      <c r="E45" s="48">
        <v>1.5</v>
      </c>
      <c r="F45" s="4"/>
    </row>
    <row r="46" spans="1:6" s="24" customFormat="1" ht="16.5">
      <c r="A46" s="104"/>
      <c r="B46" s="33" t="s">
        <v>41</v>
      </c>
      <c r="C46" s="23">
        <v>1</v>
      </c>
      <c r="D46" s="39"/>
      <c r="E46" s="48"/>
      <c r="F46" s="4"/>
    </row>
    <row r="47" spans="1:6" s="24" customFormat="1" ht="16.5">
      <c r="A47" s="104"/>
      <c r="B47" s="33" t="s">
        <v>42</v>
      </c>
      <c r="C47" s="23">
        <v>0.75</v>
      </c>
      <c r="D47" s="39"/>
      <c r="E47" s="48"/>
      <c r="F47" s="4"/>
    </row>
    <row r="48" spans="1:6" s="24" customFormat="1" ht="16.5">
      <c r="A48" s="104"/>
      <c r="B48" s="33" t="s">
        <v>43</v>
      </c>
      <c r="C48" s="23">
        <v>0.5</v>
      </c>
      <c r="D48" s="39"/>
      <c r="E48" s="48"/>
      <c r="F48" s="4"/>
    </row>
    <row r="49" spans="1:6" s="24" customFormat="1" ht="16.5">
      <c r="A49" s="104"/>
      <c r="B49" s="33" t="s">
        <v>44</v>
      </c>
      <c r="C49" s="23">
        <v>0.25</v>
      </c>
      <c r="D49" s="39"/>
      <c r="E49" s="48"/>
      <c r="F49" s="4"/>
    </row>
    <row r="50" spans="1:6" s="24" customFormat="1" ht="16.5">
      <c r="A50" s="104"/>
      <c r="B50" s="34" t="s">
        <v>45</v>
      </c>
      <c r="C50" s="25">
        <v>0</v>
      </c>
      <c r="D50" s="39"/>
      <c r="E50" s="48"/>
      <c r="F50" s="4"/>
    </row>
    <row r="51" spans="1:6" s="24" customFormat="1" ht="78.75">
      <c r="A51" s="27" t="s">
        <v>13</v>
      </c>
      <c r="B51" s="35" t="s">
        <v>50</v>
      </c>
      <c r="C51" s="28">
        <v>5</v>
      </c>
      <c r="D51" s="39">
        <f>D52+D59+D66</f>
        <v>5</v>
      </c>
      <c r="E51" s="48">
        <v>5</v>
      </c>
      <c r="F51" s="4"/>
    </row>
    <row r="52" spans="1:6" s="24" customFormat="1" ht="78.75">
      <c r="A52" s="87"/>
      <c r="B52" s="33" t="s">
        <v>51</v>
      </c>
      <c r="C52" s="25">
        <v>1.5</v>
      </c>
      <c r="D52" s="39">
        <v>1.5</v>
      </c>
      <c r="E52" s="48">
        <v>1.5</v>
      </c>
      <c r="F52" s="4"/>
    </row>
    <row r="53" spans="1:6" s="24" customFormat="1" ht="16.5">
      <c r="A53" s="87"/>
      <c r="B53" s="33" t="s">
        <v>28</v>
      </c>
      <c r="C53" s="23">
        <v>1.5</v>
      </c>
      <c r="D53" s="39">
        <v>1.5</v>
      </c>
      <c r="E53" s="48">
        <v>1.5</v>
      </c>
      <c r="F53" s="4"/>
    </row>
    <row r="54" spans="1:6" s="24" customFormat="1" ht="16.5">
      <c r="A54" s="87"/>
      <c r="B54" s="33" t="s">
        <v>41</v>
      </c>
      <c r="C54" s="23">
        <v>1</v>
      </c>
      <c r="D54" s="39"/>
      <c r="E54" s="48"/>
      <c r="F54" s="4"/>
    </row>
    <row r="55" spans="1:6" s="24" customFormat="1" ht="16.5">
      <c r="A55" s="87"/>
      <c r="B55" s="33" t="s">
        <v>42</v>
      </c>
      <c r="C55" s="23">
        <v>0.75</v>
      </c>
      <c r="D55" s="39"/>
      <c r="E55" s="48"/>
      <c r="F55" s="4"/>
    </row>
    <row r="56" spans="1:6" s="24" customFormat="1" ht="16.5">
      <c r="A56" s="87"/>
      <c r="B56" s="33" t="s">
        <v>43</v>
      </c>
      <c r="C56" s="23">
        <v>0.5</v>
      </c>
      <c r="D56" s="39"/>
      <c r="E56" s="48"/>
      <c r="F56" s="4"/>
    </row>
    <row r="57" spans="1:6" s="24" customFormat="1" ht="16.5">
      <c r="A57" s="87"/>
      <c r="B57" s="33" t="s">
        <v>44</v>
      </c>
      <c r="C57" s="23">
        <v>0.25</v>
      </c>
      <c r="D57" s="39"/>
      <c r="E57" s="48"/>
      <c r="F57" s="4"/>
    </row>
    <row r="58" spans="1:6" s="24" customFormat="1" ht="16.5">
      <c r="A58" s="87"/>
      <c r="B58" s="33" t="s">
        <v>45</v>
      </c>
      <c r="C58" s="23">
        <v>0</v>
      </c>
      <c r="D58" s="39"/>
      <c r="E58" s="48"/>
      <c r="F58" s="4"/>
    </row>
    <row r="59" spans="1:6" s="24" customFormat="1" ht="78.75">
      <c r="A59" s="87"/>
      <c r="B59" s="33" t="s">
        <v>52</v>
      </c>
      <c r="C59" s="25">
        <v>2</v>
      </c>
      <c r="D59" s="39">
        <v>2</v>
      </c>
      <c r="E59" s="48">
        <v>2</v>
      </c>
      <c r="F59" s="4"/>
    </row>
    <row r="60" spans="1:6" s="24" customFormat="1" ht="16.5">
      <c r="A60" s="87"/>
      <c r="B60" s="33" t="s">
        <v>28</v>
      </c>
      <c r="C60" s="23">
        <v>2</v>
      </c>
      <c r="D60" s="39">
        <v>2</v>
      </c>
      <c r="E60" s="48">
        <v>2</v>
      </c>
      <c r="F60" s="4"/>
    </row>
    <row r="61" spans="1:6" s="24" customFormat="1" ht="16.5">
      <c r="A61" s="87"/>
      <c r="B61" s="33" t="s">
        <v>41</v>
      </c>
      <c r="C61" s="23">
        <v>1.5</v>
      </c>
      <c r="D61" s="39"/>
      <c r="E61" s="48"/>
      <c r="F61" s="4"/>
    </row>
    <row r="62" spans="1:6" s="24" customFormat="1" ht="16.5">
      <c r="A62" s="87"/>
      <c r="B62" s="33" t="s">
        <v>42</v>
      </c>
      <c r="C62" s="23">
        <v>1</v>
      </c>
      <c r="D62" s="39"/>
      <c r="E62" s="48"/>
      <c r="F62" s="4"/>
    </row>
    <row r="63" spans="1:6" s="24" customFormat="1" ht="16.5">
      <c r="A63" s="87"/>
      <c r="B63" s="33" t="s">
        <v>43</v>
      </c>
      <c r="C63" s="23">
        <v>0.5</v>
      </c>
      <c r="D63" s="39"/>
      <c r="E63" s="48"/>
      <c r="F63" s="4"/>
    </row>
    <row r="64" spans="1:6" s="24" customFormat="1" ht="16.5">
      <c r="A64" s="87"/>
      <c r="B64" s="33" t="s">
        <v>44</v>
      </c>
      <c r="C64" s="23">
        <v>0.25</v>
      </c>
      <c r="D64" s="39"/>
      <c r="E64" s="48"/>
      <c r="F64" s="4"/>
    </row>
    <row r="65" spans="1:6" s="24" customFormat="1" ht="16.5">
      <c r="A65" s="87"/>
      <c r="B65" s="33" t="s">
        <v>45</v>
      </c>
      <c r="C65" s="23">
        <v>0</v>
      </c>
      <c r="D65" s="39"/>
      <c r="E65" s="48"/>
      <c r="F65" s="4"/>
    </row>
    <row r="66" spans="1:6" s="24" customFormat="1" ht="94.5">
      <c r="A66" s="87"/>
      <c r="B66" s="33" t="s">
        <v>139</v>
      </c>
      <c r="C66" s="25">
        <v>1.5</v>
      </c>
      <c r="D66" s="39">
        <v>1.5</v>
      </c>
      <c r="E66" s="48">
        <v>1.5</v>
      </c>
      <c r="F66" s="4"/>
    </row>
    <row r="67" spans="1:6" s="24" customFormat="1" ht="16.5">
      <c r="A67" s="87"/>
      <c r="B67" s="33" t="s">
        <v>28</v>
      </c>
      <c r="C67" s="23">
        <v>1.5</v>
      </c>
      <c r="D67" s="39">
        <v>1.5</v>
      </c>
      <c r="E67" s="48">
        <v>1.5</v>
      </c>
      <c r="F67" s="4"/>
    </row>
    <row r="68" spans="1:6" s="24" customFormat="1" ht="16.5">
      <c r="A68" s="87"/>
      <c r="B68" s="33" t="s">
        <v>41</v>
      </c>
      <c r="C68" s="23">
        <v>1</v>
      </c>
      <c r="D68" s="39"/>
      <c r="E68" s="48"/>
      <c r="F68" s="4"/>
    </row>
    <row r="69" spans="1:6" s="24" customFormat="1" ht="16.5">
      <c r="A69" s="87"/>
      <c r="B69" s="33" t="s">
        <v>42</v>
      </c>
      <c r="C69" s="23">
        <v>0.75</v>
      </c>
      <c r="D69" s="39"/>
      <c r="E69" s="48"/>
      <c r="F69" s="4"/>
    </row>
    <row r="70" spans="1:6" s="24" customFormat="1" ht="16.5">
      <c r="A70" s="87"/>
      <c r="B70" s="33" t="s">
        <v>43</v>
      </c>
      <c r="C70" s="23">
        <v>0.5</v>
      </c>
      <c r="D70" s="39"/>
      <c r="E70" s="48"/>
      <c r="F70" s="4"/>
    </row>
    <row r="71" spans="1:6" s="24" customFormat="1" ht="16.5">
      <c r="A71" s="87"/>
      <c r="B71" s="33" t="s">
        <v>44</v>
      </c>
      <c r="C71" s="23">
        <v>0.25</v>
      </c>
      <c r="D71" s="39"/>
      <c r="E71" s="48"/>
      <c r="F71" s="4"/>
    </row>
    <row r="72" spans="1:6" s="24" customFormat="1" ht="16.5">
      <c r="A72" s="88"/>
      <c r="B72" s="34" t="s">
        <v>45</v>
      </c>
      <c r="C72" s="25">
        <v>0</v>
      </c>
      <c r="D72" s="40"/>
      <c r="E72" s="49"/>
      <c r="F72" s="9"/>
    </row>
    <row r="73" spans="1:6" s="24" customFormat="1" ht="63">
      <c r="A73" s="27" t="s">
        <v>55</v>
      </c>
      <c r="B73" s="35" t="s">
        <v>56</v>
      </c>
      <c r="C73" s="27">
        <v>8</v>
      </c>
      <c r="D73" s="41">
        <f>D74+D78+D86</f>
        <v>8</v>
      </c>
      <c r="E73" s="50">
        <v>8</v>
      </c>
      <c r="F73" s="26"/>
    </row>
    <row r="74" spans="1:6" s="24" customFormat="1" ht="47.25">
      <c r="A74" s="87"/>
      <c r="B74" s="33" t="s">
        <v>57</v>
      </c>
      <c r="C74" s="23">
        <v>2</v>
      </c>
      <c r="D74" s="41">
        <v>2</v>
      </c>
      <c r="E74" s="50">
        <v>2</v>
      </c>
      <c r="F74" s="26"/>
    </row>
    <row r="75" spans="1:6" s="24" customFormat="1" ht="47.25">
      <c r="A75" s="87"/>
      <c r="B75" s="33" t="s">
        <v>58</v>
      </c>
      <c r="C75" s="23">
        <v>2</v>
      </c>
      <c r="D75" s="41">
        <v>2</v>
      </c>
      <c r="E75" s="50">
        <v>2</v>
      </c>
      <c r="F75" s="26"/>
    </row>
    <row r="76" spans="1:6" s="24" customFormat="1" ht="47.25">
      <c r="A76" s="87"/>
      <c r="B76" s="33" t="s">
        <v>59</v>
      </c>
      <c r="C76" s="23">
        <v>1</v>
      </c>
      <c r="D76" s="41"/>
      <c r="E76" s="50"/>
      <c r="F76" s="26"/>
    </row>
    <row r="77" spans="1:6" s="24" customFormat="1" ht="63">
      <c r="A77" s="87"/>
      <c r="B77" s="33" t="s">
        <v>60</v>
      </c>
      <c r="C77" s="23">
        <v>0</v>
      </c>
      <c r="D77" s="41"/>
      <c r="E77" s="50"/>
      <c r="F77" s="26"/>
    </row>
    <row r="78" spans="1:6" s="24" customFormat="1" ht="94.5">
      <c r="A78" s="87"/>
      <c r="B78" s="33" t="s">
        <v>61</v>
      </c>
      <c r="C78" s="25">
        <v>4</v>
      </c>
      <c r="D78" s="41">
        <v>4</v>
      </c>
      <c r="E78" s="50">
        <v>4</v>
      </c>
      <c r="F78" s="26"/>
    </row>
    <row r="79" spans="1:6" s="24" customFormat="1" ht="16.5">
      <c r="A79" s="87"/>
      <c r="B79" s="33" t="s">
        <v>28</v>
      </c>
      <c r="C79" s="23">
        <v>4</v>
      </c>
      <c r="D79" s="41">
        <v>4</v>
      </c>
      <c r="E79" s="50">
        <v>4</v>
      </c>
      <c r="F79" s="26"/>
    </row>
    <row r="80" spans="1:6" s="24" customFormat="1" ht="16.5">
      <c r="A80" s="87"/>
      <c r="B80" s="33" t="s">
        <v>41</v>
      </c>
      <c r="C80" s="23">
        <v>3</v>
      </c>
      <c r="D80" s="41"/>
      <c r="E80" s="50"/>
      <c r="F80" s="26"/>
    </row>
    <row r="81" spans="1:6" s="24" customFormat="1" ht="16.5">
      <c r="A81" s="87"/>
      <c r="B81" s="33" t="s">
        <v>42</v>
      </c>
      <c r="C81" s="23">
        <v>2</v>
      </c>
      <c r="D81" s="41"/>
      <c r="E81" s="50"/>
      <c r="F81" s="26"/>
    </row>
    <row r="82" spans="1:6" s="24" customFormat="1" ht="16.5">
      <c r="A82" s="87"/>
      <c r="B82" s="33" t="s">
        <v>43</v>
      </c>
      <c r="C82" s="23">
        <v>1</v>
      </c>
      <c r="D82" s="41"/>
      <c r="E82" s="50"/>
      <c r="F82" s="26"/>
    </row>
    <row r="83" spans="1:6" s="24" customFormat="1" ht="16.5">
      <c r="A83" s="87"/>
      <c r="B83" s="33" t="s">
        <v>44</v>
      </c>
      <c r="C83" s="23">
        <v>0.25</v>
      </c>
      <c r="D83" s="41"/>
      <c r="E83" s="50"/>
      <c r="F83" s="26"/>
    </row>
    <row r="84" spans="1:6" s="24" customFormat="1" ht="16.5">
      <c r="A84" s="87"/>
      <c r="B84" s="33" t="s">
        <v>45</v>
      </c>
      <c r="C84" s="23">
        <v>0</v>
      </c>
      <c r="D84" s="41"/>
      <c r="E84" s="50"/>
      <c r="F84" s="26"/>
    </row>
    <row r="85" spans="1:6" s="24" customFormat="1" ht="189">
      <c r="A85" s="87"/>
      <c r="B85" s="33" t="s">
        <v>62</v>
      </c>
      <c r="C85" s="25">
        <v>2</v>
      </c>
      <c r="D85" s="41">
        <v>2</v>
      </c>
      <c r="E85" s="50">
        <v>2</v>
      </c>
      <c r="F85" s="26"/>
    </row>
    <row r="86" spans="1:6" s="24" customFormat="1" ht="16.5">
      <c r="A86" s="87"/>
      <c r="B86" s="33" t="s">
        <v>28</v>
      </c>
      <c r="C86" s="23">
        <v>2</v>
      </c>
      <c r="D86" s="41">
        <v>2</v>
      </c>
      <c r="E86" s="50">
        <v>2</v>
      </c>
      <c r="F86" s="26"/>
    </row>
    <row r="87" spans="1:6" s="24" customFormat="1" ht="16.5">
      <c r="A87" s="87"/>
      <c r="B87" s="33" t="s">
        <v>41</v>
      </c>
      <c r="C87" s="23">
        <v>1.5</v>
      </c>
      <c r="D87" s="41"/>
      <c r="E87" s="50"/>
      <c r="F87" s="26"/>
    </row>
    <row r="88" spans="1:6" s="24" customFormat="1" ht="16.5">
      <c r="A88" s="87"/>
      <c r="B88" s="33" t="s">
        <v>42</v>
      </c>
      <c r="C88" s="23">
        <v>1</v>
      </c>
      <c r="D88" s="41"/>
      <c r="E88" s="50"/>
      <c r="F88" s="26"/>
    </row>
    <row r="89" spans="1:6" s="24" customFormat="1" ht="16.5">
      <c r="A89" s="87"/>
      <c r="B89" s="33" t="s">
        <v>43</v>
      </c>
      <c r="C89" s="23">
        <v>0.5</v>
      </c>
      <c r="D89" s="41"/>
      <c r="E89" s="50"/>
      <c r="F89" s="26"/>
    </row>
    <row r="90" spans="1:6" s="24" customFormat="1" ht="16.5">
      <c r="A90" s="87"/>
      <c r="B90" s="33" t="s">
        <v>44</v>
      </c>
      <c r="C90" s="23">
        <v>0.25</v>
      </c>
      <c r="D90" s="41"/>
      <c r="E90" s="50"/>
      <c r="F90" s="26"/>
    </row>
    <row r="91" spans="1:6" s="24" customFormat="1" ht="16.5">
      <c r="A91" s="87"/>
      <c r="B91" s="33" t="s">
        <v>45</v>
      </c>
      <c r="C91" s="23">
        <v>0</v>
      </c>
      <c r="D91" s="41"/>
      <c r="E91" s="50"/>
      <c r="F91" s="26"/>
    </row>
    <row r="92" spans="1:6" s="24" customFormat="1" ht="47.25">
      <c r="A92" s="27" t="s">
        <v>18</v>
      </c>
      <c r="B92" s="35" t="s">
        <v>63</v>
      </c>
      <c r="C92" s="27">
        <v>5</v>
      </c>
      <c r="D92" s="42">
        <v>5</v>
      </c>
      <c r="E92" s="51">
        <v>5</v>
      </c>
      <c r="F92" s="10"/>
    </row>
    <row r="93" spans="1:6" s="24" customFormat="1" ht="31.5">
      <c r="A93" s="88"/>
      <c r="B93" s="33" t="s">
        <v>64</v>
      </c>
      <c r="C93" s="23">
        <v>5</v>
      </c>
      <c r="D93" s="39">
        <v>5</v>
      </c>
      <c r="E93" s="48">
        <v>5</v>
      </c>
      <c r="F93" s="4"/>
    </row>
    <row r="94" spans="1:6" s="24" customFormat="1" ht="31.5">
      <c r="A94" s="89"/>
      <c r="B94" s="33" t="s">
        <v>65</v>
      </c>
      <c r="C94" s="23">
        <v>3</v>
      </c>
      <c r="D94" s="39"/>
      <c r="E94" s="48"/>
      <c r="F94" s="4"/>
    </row>
    <row r="95" spans="1:6" s="24" customFormat="1" ht="31.5">
      <c r="A95" s="90"/>
      <c r="B95" s="33" t="s">
        <v>66</v>
      </c>
      <c r="C95" s="23">
        <v>0</v>
      </c>
      <c r="D95" s="39"/>
      <c r="E95" s="48"/>
      <c r="F95" s="4"/>
    </row>
    <row r="96" spans="1:6" s="24" customFormat="1" ht="141.75">
      <c r="A96" s="27" t="s">
        <v>67</v>
      </c>
      <c r="B96" s="35" t="s">
        <v>68</v>
      </c>
      <c r="C96" s="27">
        <v>3</v>
      </c>
      <c r="D96" s="39">
        <v>2</v>
      </c>
      <c r="E96" s="48">
        <v>2</v>
      </c>
      <c r="F96" s="4"/>
    </row>
    <row r="97" spans="1:6" s="24" customFormat="1" ht="16.5">
      <c r="A97" s="87"/>
      <c r="B97" s="33" t="s">
        <v>28</v>
      </c>
      <c r="C97" s="23">
        <v>3</v>
      </c>
      <c r="D97" s="39"/>
      <c r="E97" s="48"/>
      <c r="F97" s="4"/>
    </row>
    <row r="98" spans="1:6" s="24" customFormat="1" ht="16.5">
      <c r="A98" s="87"/>
      <c r="B98" s="33" t="s">
        <v>41</v>
      </c>
      <c r="C98" s="23">
        <v>2</v>
      </c>
      <c r="D98" s="39">
        <v>2</v>
      </c>
      <c r="E98" s="48">
        <v>2</v>
      </c>
      <c r="F98" s="4"/>
    </row>
    <row r="99" spans="1:6" s="24" customFormat="1" ht="16.5">
      <c r="A99" s="87"/>
      <c r="B99" s="33" t="s">
        <v>42</v>
      </c>
      <c r="C99" s="23">
        <v>1</v>
      </c>
      <c r="D99" s="39"/>
      <c r="E99" s="48"/>
      <c r="F99" s="4"/>
    </row>
    <row r="100" spans="1:6" s="24" customFormat="1" ht="16.5">
      <c r="A100" s="87"/>
      <c r="B100" s="33" t="s">
        <v>43</v>
      </c>
      <c r="C100" s="23">
        <v>0.5</v>
      </c>
      <c r="D100" s="39"/>
      <c r="E100" s="48"/>
      <c r="F100" s="4"/>
    </row>
    <row r="101" spans="1:6" s="24" customFormat="1" ht="16.5">
      <c r="A101" s="87"/>
      <c r="B101" s="33" t="s">
        <v>44</v>
      </c>
      <c r="C101" s="23">
        <v>0.25</v>
      </c>
      <c r="D101" s="39"/>
      <c r="E101" s="48"/>
      <c r="F101" s="4"/>
    </row>
    <row r="102" spans="1:6" s="24" customFormat="1" ht="16.5">
      <c r="A102" s="87"/>
      <c r="B102" s="33" t="s">
        <v>45</v>
      </c>
      <c r="C102" s="23">
        <v>0</v>
      </c>
      <c r="D102" s="39"/>
      <c r="E102" s="48"/>
      <c r="F102" s="4"/>
    </row>
    <row r="103" spans="1:6" s="24" customFormat="1" ht="63">
      <c r="A103" s="27" t="s">
        <v>69</v>
      </c>
      <c r="B103" s="35" t="s">
        <v>70</v>
      </c>
      <c r="C103" s="27">
        <v>3</v>
      </c>
      <c r="D103" s="39">
        <v>3</v>
      </c>
      <c r="E103" s="48">
        <v>3</v>
      </c>
      <c r="F103" s="4"/>
    </row>
    <row r="104" spans="1:6" s="24" customFormat="1" ht="47.25">
      <c r="A104" s="87"/>
      <c r="B104" s="33" t="s">
        <v>71</v>
      </c>
      <c r="C104" s="23">
        <v>3</v>
      </c>
      <c r="D104" s="39">
        <v>3</v>
      </c>
      <c r="E104" s="48">
        <v>3</v>
      </c>
      <c r="F104" s="4"/>
    </row>
    <row r="105" spans="1:6" s="24" customFormat="1" ht="47.25">
      <c r="A105" s="87"/>
      <c r="B105" s="33" t="s">
        <v>72</v>
      </c>
      <c r="C105" s="23">
        <v>2</v>
      </c>
      <c r="D105" s="39"/>
      <c r="E105" s="48"/>
      <c r="F105" s="4"/>
    </row>
    <row r="106" spans="1:6" s="24" customFormat="1" ht="47.25">
      <c r="A106" s="87"/>
      <c r="B106" s="33" t="s">
        <v>73</v>
      </c>
      <c r="C106" s="23">
        <v>1</v>
      </c>
      <c r="D106" s="39"/>
      <c r="E106" s="48"/>
      <c r="F106" s="4"/>
    </row>
    <row r="107" spans="1:6" s="24" customFormat="1" ht="47.25">
      <c r="A107" s="87"/>
      <c r="B107" s="33" t="s">
        <v>74</v>
      </c>
      <c r="C107" s="23">
        <v>0.5</v>
      </c>
      <c r="D107" s="39"/>
      <c r="E107" s="48"/>
      <c r="F107" s="4"/>
    </row>
    <row r="108" spans="1:6" s="24" customFormat="1" ht="47.25">
      <c r="A108" s="87"/>
      <c r="B108" s="33" t="s">
        <v>75</v>
      </c>
      <c r="C108" s="23">
        <v>0.25</v>
      </c>
      <c r="D108" s="39"/>
      <c r="E108" s="48"/>
      <c r="F108" s="4"/>
    </row>
    <row r="109" spans="1:6" s="24" customFormat="1" ht="47.25">
      <c r="A109" s="87"/>
      <c r="B109" s="33" t="s">
        <v>76</v>
      </c>
      <c r="C109" s="23">
        <v>0</v>
      </c>
      <c r="D109" s="39"/>
      <c r="E109" s="48"/>
      <c r="F109" s="4"/>
    </row>
    <row r="110" spans="1:6" s="24" customFormat="1" ht="16.5">
      <c r="A110" s="27" t="s">
        <v>15</v>
      </c>
      <c r="B110" s="35" t="s">
        <v>77</v>
      </c>
      <c r="C110" s="27">
        <v>15</v>
      </c>
      <c r="D110" s="39">
        <f>D111+D126+D142</f>
        <v>15</v>
      </c>
      <c r="E110" s="48">
        <f>E111+E126+E142</f>
        <v>15</v>
      </c>
      <c r="F110" s="4"/>
    </row>
    <row r="111" spans="1:6" s="24" customFormat="1" ht="110.25">
      <c r="A111" s="27" t="s">
        <v>6</v>
      </c>
      <c r="B111" s="35" t="s">
        <v>108</v>
      </c>
      <c r="C111" s="27">
        <v>7</v>
      </c>
      <c r="D111" s="39">
        <v>7</v>
      </c>
      <c r="E111" s="48">
        <v>7</v>
      </c>
      <c r="F111" s="4"/>
    </row>
    <row r="112" spans="1:6" s="24" customFormat="1" ht="94.5">
      <c r="A112" s="87"/>
      <c r="B112" s="33" t="s">
        <v>109</v>
      </c>
      <c r="C112" s="23">
        <v>3.5</v>
      </c>
      <c r="D112" s="39">
        <v>3.5</v>
      </c>
      <c r="E112" s="48">
        <v>3.5</v>
      </c>
      <c r="F112" s="4"/>
    </row>
    <row r="113" spans="1:6" s="24" customFormat="1" ht="16.5">
      <c r="A113" s="87"/>
      <c r="B113" s="33" t="s">
        <v>28</v>
      </c>
      <c r="C113" s="23">
        <v>3.5</v>
      </c>
      <c r="D113" s="39">
        <v>3.5</v>
      </c>
      <c r="E113" s="48">
        <v>3.5</v>
      </c>
      <c r="F113" s="4"/>
    </row>
    <row r="114" spans="1:6" s="24" customFormat="1" ht="16.5">
      <c r="A114" s="87"/>
      <c r="B114" s="33" t="s">
        <v>41</v>
      </c>
      <c r="C114" s="23">
        <v>2.5</v>
      </c>
      <c r="D114" s="39"/>
      <c r="E114" s="48"/>
      <c r="F114" s="4"/>
    </row>
    <row r="115" spans="1:6" s="24" customFormat="1" ht="16.5">
      <c r="A115" s="87"/>
      <c r="B115" s="33" t="s">
        <v>42</v>
      </c>
      <c r="C115" s="23">
        <v>1.5</v>
      </c>
      <c r="D115" s="39"/>
      <c r="E115" s="48"/>
      <c r="F115" s="4"/>
    </row>
    <row r="116" spans="1:6" s="24" customFormat="1" ht="16.5">
      <c r="A116" s="87"/>
      <c r="B116" s="33" t="s">
        <v>43</v>
      </c>
      <c r="C116" s="23">
        <v>0.5</v>
      </c>
      <c r="D116" s="39"/>
      <c r="E116" s="48"/>
      <c r="F116" s="4"/>
    </row>
    <row r="117" spans="1:6" s="24" customFormat="1" ht="16.5">
      <c r="A117" s="87"/>
      <c r="B117" s="33" t="s">
        <v>44</v>
      </c>
      <c r="C117" s="23">
        <v>0.25</v>
      </c>
      <c r="D117" s="39"/>
      <c r="E117" s="48"/>
      <c r="F117" s="4"/>
    </row>
    <row r="118" spans="1:6" s="24" customFormat="1" ht="16.5">
      <c r="A118" s="87"/>
      <c r="B118" s="33" t="s">
        <v>45</v>
      </c>
      <c r="C118" s="23">
        <v>0</v>
      </c>
      <c r="D118" s="39"/>
      <c r="E118" s="48"/>
      <c r="F118" s="4"/>
    </row>
    <row r="119" spans="1:6" s="24" customFormat="1" ht="63">
      <c r="A119" s="87"/>
      <c r="B119" s="33" t="s">
        <v>110</v>
      </c>
      <c r="C119" s="23">
        <v>3.5</v>
      </c>
      <c r="D119" s="39">
        <v>3.5</v>
      </c>
      <c r="E119" s="48">
        <v>3.5</v>
      </c>
      <c r="F119" s="4"/>
    </row>
    <row r="120" spans="1:6" s="24" customFormat="1" ht="16.5">
      <c r="A120" s="87"/>
      <c r="B120" s="33" t="s">
        <v>28</v>
      </c>
      <c r="C120" s="23">
        <v>3.5</v>
      </c>
      <c r="D120" s="39">
        <v>3.5</v>
      </c>
      <c r="E120" s="48">
        <v>3.5</v>
      </c>
      <c r="F120" s="4"/>
    </row>
    <row r="121" spans="1:6" s="24" customFormat="1" ht="16.5">
      <c r="A121" s="87"/>
      <c r="B121" s="33" t="s">
        <v>41</v>
      </c>
      <c r="C121" s="23">
        <v>2.5</v>
      </c>
      <c r="D121" s="39"/>
      <c r="E121" s="48"/>
      <c r="F121" s="4"/>
    </row>
    <row r="122" spans="1:6" s="24" customFormat="1" ht="16.5">
      <c r="A122" s="87"/>
      <c r="B122" s="33" t="s">
        <v>42</v>
      </c>
      <c r="C122" s="23">
        <v>1.5</v>
      </c>
      <c r="D122" s="39"/>
      <c r="E122" s="48"/>
      <c r="F122" s="4"/>
    </row>
    <row r="123" spans="1:6" s="24" customFormat="1" ht="16.5">
      <c r="A123" s="87"/>
      <c r="B123" s="33" t="s">
        <v>43</v>
      </c>
      <c r="C123" s="23">
        <v>0.5</v>
      </c>
      <c r="D123" s="39"/>
      <c r="E123" s="48"/>
      <c r="F123" s="4"/>
    </row>
    <row r="124" spans="1:6" s="24" customFormat="1" ht="16.5">
      <c r="A124" s="87"/>
      <c r="B124" s="33" t="s">
        <v>44</v>
      </c>
      <c r="C124" s="23">
        <v>0.25</v>
      </c>
      <c r="D124" s="39"/>
      <c r="E124" s="48"/>
      <c r="F124" s="4"/>
    </row>
    <row r="125" spans="1:6" s="24" customFormat="1" ht="16.5">
      <c r="A125" s="87"/>
      <c r="B125" s="33" t="s">
        <v>45</v>
      </c>
      <c r="C125" s="23">
        <v>0</v>
      </c>
      <c r="D125" s="39"/>
      <c r="E125" s="48"/>
      <c r="F125" s="4"/>
    </row>
    <row r="126" spans="1:6" s="24" customFormat="1" ht="47.25">
      <c r="A126" s="27" t="s">
        <v>13</v>
      </c>
      <c r="B126" s="35" t="s">
        <v>78</v>
      </c>
      <c r="C126" s="27">
        <v>4</v>
      </c>
      <c r="D126" s="39">
        <v>4</v>
      </c>
      <c r="E126" s="48">
        <v>4</v>
      </c>
      <c r="F126" s="4"/>
    </row>
    <row r="127" spans="1:6" s="24" customFormat="1" ht="47.25">
      <c r="A127" s="87"/>
      <c r="B127" s="33" t="s">
        <v>79</v>
      </c>
      <c r="C127" s="23">
        <v>1</v>
      </c>
      <c r="D127" s="39">
        <v>1</v>
      </c>
      <c r="E127" s="48">
        <v>1</v>
      </c>
      <c r="F127" s="4"/>
    </row>
    <row r="128" spans="1:6" s="24" customFormat="1" ht="94.5">
      <c r="A128" s="87"/>
      <c r="B128" s="33" t="s">
        <v>111</v>
      </c>
      <c r="C128" s="23">
        <v>1.5</v>
      </c>
      <c r="D128" s="39">
        <v>1.5</v>
      </c>
      <c r="E128" s="48">
        <v>1.5</v>
      </c>
      <c r="F128" s="4"/>
    </row>
    <row r="129" spans="1:6" s="24" customFormat="1" ht="16.5">
      <c r="A129" s="87"/>
      <c r="B129" s="33" t="s">
        <v>28</v>
      </c>
      <c r="C129" s="23">
        <v>1.5</v>
      </c>
      <c r="D129" s="39">
        <v>1.5</v>
      </c>
      <c r="E129" s="48">
        <v>1.5</v>
      </c>
      <c r="F129" s="4"/>
    </row>
    <row r="130" spans="1:6" s="24" customFormat="1" ht="16.5">
      <c r="A130" s="87"/>
      <c r="B130" s="33" t="s">
        <v>41</v>
      </c>
      <c r="C130" s="23">
        <v>1</v>
      </c>
      <c r="D130" s="39"/>
      <c r="E130" s="48"/>
      <c r="F130" s="4"/>
    </row>
    <row r="131" spans="1:6" s="24" customFormat="1" ht="16.5">
      <c r="A131" s="87"/>
      <c r="B131" s="33" t="s">
        <v>42</v>
      </c>
      <c r="C131" s="23">
        <v>0.75</v>
      </c>
      <c r="D131" s="39"/>
      <c r="E131" s="48"/>
      <c r="F131" s="4"/>
    </row>
    <row r="132" spans="1:6" s="24" customFormat="1" ht="16.5">
      <c r="A132" s="87"/>
      <c r="B132" s="33" t="s">
        <v>43</v>
      </c>
      <c r="C132" s="23">
        <v>0.5</v>
      </c>
      <c r="D132" s="39"/>
      <c r="E132" s="48"/>
      <c r="F132" s="4"/>
    </row>
    <row r="133" spans="1:6" s="24" customFormat="1" ht="16.5">
      <c r="A133" s="87"/>
      <c r="B133" s="33" t="s">
        <v>44</v>
      </c>
      <c r="C133" s="23">
        <v>0.25</v>
      </c>
      <c r="D133" s="39"/>
      <c r="E133" s="48"/>
      <c r="F133" s="4"/>
    </row>
    <row r="134" spans="1:6" s="24" customFormat="1" ht="16.5">
      <c r="A134" s="87"/>
      <c r="B134" s="33" t="s">
        <v>45</v>
      </c>
      <c r="C134" s="23">
        <v>0</v>
      </c>
      <c r="D134" s="39"/>
      <c r="E134" s="48"/>
      <c r="F134" s="4"/>
    </row>
    <row r="135" spans="1:6" s="24" customFormat="1" ht="126">
      <c r="A135" s="87"/>
      <c r="B135" s="33" t="s">
        <v>112</v>
      </c>
      <c r="C135" s="25">
        <v>1.5</v>
      </c>
      <c r="D135" s="39">
        <v>1.5</v>
      </c>
      <c r="E135" s="48">
        <v>1.5</v>
      </c>
      <c r="F135" s="4"/>
    </row>
    <row r="136" spans="1:6" s="24" customFormat="1" ht="16.5">
      <c r="A136" s="87"/>
      <c r="B136" s="33" t="s">
        <v>28</v>
      </c>
      <c r="C136" s="23">
        <v>1.5</v>
      </c>
      <c r="D136" s="39">
        <v>1.5</v>
      </c>
      <c r="E136" s="48">
        <v>1.5</v>
      </c>
      <c r="F136" s="4"/>
    </row>
    <row r="137" spans="1:6" s="24" customFormat="1" ht="16.5">
      <c r="A137" s="87"/>
      <c r="B137" s="33" t="s">
        <v>41</v>
      </c>
      <c r="C137" s="23">
        <v>1</v>
      </c>
      <c r="D137" s="39"/>
      <c r="E137" s="48"/>
      <c r="F137" s="4"/>
    </row>
    <row r="138" spans="1:6" s="24" customFormat="1" ht="16.5">
      <c r="A138" s="87"/>
      <c r="B138" s="33" t="s">
        <v>42</v>
      </c>
      <c r="C138" s="23">
        <v>0.75</v>
      </c>
      <c r="D138" s="39"/>
      <c r="E138" s="48"/>
      <c r="F138" s="4"/>
    </row>
    <row r="139" spans="1:6" s="24" customFormat="1" ht="16.5">
      <c r="A139" s="87"/>
      <c r="B139" s="33" t="s">
        <v>43</v>
      </c>
      <c r="C139" s="23">
        <v>0.5</v>
      </c>
      <c r="D139" s="39"/>
      <c r="E139" s="48"/>
      <c r="F139" s="4"/>
    </row>
    <row r="140" spans="1:6" s="24" customFormat="1" ht="16.5">
      <c r="A140" s="87"/>
      <c r="B140" s="33" t="s">
        <v>44</v>
      </c>
      <c r="C140" s="23">
        <v>0.25</v>
      </c>
      <c r="D140" s="39"/>
      <c r="E140" s="48"/>
      <c r="F140" s="4"/>
    </row>
    <row r="141" spans="1:6" s="24" customFormat="1" ht="16.5">
      <c r="A141" s="87"/>
      <c r="B141" s="33" t="s">
        <v>45</v>
      </c>
      <c r="C141" s="23">
        <v>0</v>
      </c>
      <c r="D141" s="39"/>
      <c r="E141" s="48"/>
      <c r="F141" s="4"/>
    </row>
    <row r="142" spans="1:6" s="24" customFormat="1" ht="283.5">
      <c r="A142" s="27" t="s">
        <v>55</v>
      </c>
      <c r="B142" s="35" t="s">
        <v>113</v>
      </c>
      <c r="C142" s="28">
        <v>4</v>
      </c>
      <c r="D142" s="39">
        <v>4</v>
      </c>
      <c r="E142" s="48">
        <v>4</v>
      </c>
      <c r="F142" s="4"/>
    </row>
    <row r="143" spans="1:6" s="24" customFormat="1" ht="16.5">
      <c r="A143" s="87"/>
      <c r="B143" s="33" t="s">
        <v>28</v>
      </c>
      <c r="C143" s="23">
        <v>4</v>
      </c>
      <c r="D143" s="39">
        <v>4</v>
      </c>
      <c r="E143" s="48">
        <v>4</v>
      </c>
      <c r="F143" s="4"/>
    </row>
    <row r="144" spans="1:6" s="24" customFormat="1" ht="16.5">
      <c r="A144" s="87"/>
      <c r="B144" s="33" t="s">
        <v>41</v>
      </c>
      <c r="C144" s="23">
        <v>3</v>
      </c>
      <c r="D144" s="39"/>
      <c r="E144" s="48"/>
      <c r="F144" s="4"/>
    </row>
    <row r="145" spans="1:6" s="24" customFormat="1" ht="16.5">
      <c r="A145" s="87"/>
      <c r="B145" s="33" t="s">
        <v>42</v>
      </c>
      <c r="C145" s="23">
        <v>2</v>
      </c>
      <c r="D145" s="39"/>
      <c r="E145" s="48"/>
      <c r="F145" s="4"/>
    </row>
    <row r="146" spans="1:6" s="24" customFormat="1" ht="16.5">
      <c r="A146" s="87"/>
      <c r="B146" s="33" t="s">
        <v>43</v>
      </c>
      <c r="C146" s="23">
        <v>1</v>
      </c>
      <c r="D146" s="39"/>
      <c r="E146" s="48"/>
      <c r="F146" s="4"/>
    </row>
    <row r="147" spans="1:6" s="24" customFormat="1" ht="16.5">
      <c r="A147" s="87"/>
      <c r="B147" s="33" t="s">
        <v>44</v>
      </c>
      <c r="C147" s="23">
        <v>0.25</v>
      </c>
      <c r="D147" s="39"/>
      <c r="E147" s="48"/>
      <c r="F147" s="4"/>
    </row>
    <row r="148" spans="1:6" s="24" customFormat="1" ht="16.5">
      <c r="A148" s="87"/>
      <c r="B148" s="33" t="s">
        <v>45</v>
      </c>
      <c r="C148" s="23">
        <v>0</v>
      </c>
      <c r="D148" s="39"/>
      <c r="E148" s="48"/>
      <c r="F148" s="4"/>
    </row>
    <row r="149" spans="1:6" s="24" customFormat="1" ht="16.5">
      <c r="A149" s="27" t="s">
        <v>16</v>
      </c>
      <c r="B149" s="35" t="s">
        <v>80</v>
      </c>
      <c r="C149" s="27">
        <v>20</v>
      </c>
      <c r="D149" s="39">
        <f>D150+D157+D164+D171+D178</f>
        <v>20</v>
      </c>
      <c r="E149" s="48">
        <f>E150+E157+E164+E171+E178</f>
        <v>20</v>
      </c>
      <c r="F149" s="4"/>
    </row>
    <row r="150" spans="1:6" s="24" customFormat="1" ht="47.25">
      <c r="A150" s="27" t="s">
        <v>6</v>
      </c>
      <c r="B150" s="35" t="s">
        <v>81</v>
      </c>
      <c r="C150" s="27">
        <v>3</v>
      </c>
      <c r="D150" s="39">
        <v>3</v>
      </c>
      <c r="E150" s="48">
        <v>3</v>
      </c>
      <c r="F150" s="4"/>
    </row>
    <row r="151" spans="1:6" s="24" customFormat="1" ht="31.5">
      <c r="A151" s="87"/>
      <c r="B151" s="33" t="s">
        <v>82</v>
      </c>
      <c r="C151" s="23">
        <v>2</v>
      </c>
      <c r="D151" s="39">
        <v>2</v>
      </c>
      <c r="E151" s="48">
        <v>2</v>
      </c>
      <c r="F151" s="4"/>
    </row>
    <row r="152" spans="1:6" s="24" customFormat="1" ht="16.5">
      <c r="A152" s="87"/>
      <c r="B152" s="33" t="s">
        <v>83</v>
      </c>
      <c r="C152" s="23">
        <v>2</v>
      </c>
      <c r="D152" s="39">
        <v>2</v>
      </c>
      <c r="E152" s="48">
        <v>2</v>
      </c>
      <c r="F152" s="4"/>
    </row>
    <row r="153" spans="1:6" s="24" customFormat="1" ht="16.5">
      <c r="A153" s="87"/>
      <c r="B153" s="33" t="s">
        <v>84</v>
      </c>
      <c r="C153" s="23">
        <v>0</v>
      </c>
      <c r="D153" s="39"/>
      <c r="E153" s="48"/>
      <c r="F153" s="4"/>
    </row>
    <row r="154" spans="1:6" s="24" customFormat="1" ht="31.5">
      <c r="A154" s="87"/>
      <c r="B154" s="33" t="s">
        <v>85</v>
      </c>
      <c r="C154" s="23">
        <v>1</v>
      </c>
      <c r="D154" s="39">
        <v>1</v>
      </c>
      <c r="E154" s="48">
        <v>1</v>
      </c>
      <c r="F154" s="4"/>
    </row>
    <row r="155" spans="1:6" s="24" customFormat="1" ht="16.5">
      <c r="A155" s="87"/>
      <c r="B155" s="33" t="s">
        <v>86</v>
      </c>
      <c r="C155" s="23">
        <v>1</v>
      </c>
      <c r="D155" s="39">
        <v>1</v>
      </c>
      <c r="E155" s="48">
        <v>1</v>
      </c>
      <c r="F155" s="4"/>
    </row>
    <row r="156" spans="1:6" s="24" customFormat="1" ht="47.25">
      <c r="A156" s="87"/>
      <c r="B156" s="33" t="s">
        <v>87</v>
      </c>
      <c r="C156" s="23">
        <v>0</v>
      </c>
      <c r="D156" s="39"/>
      <c r="E156" s="48"/>
      <c r="F156" s="4"/>
    </row>
    <row r="157" spans="1:6" s="24" customFormat="1" ht="157.5">
      <c r="A157" s="53" t="s">
        <v>13</v>
      </c>
      <c r="B157" s="35" t="s">
        <v>114</v>
      </c>
      <c r="C157" s="28">
        <v>4</v>
      </c>
      <c r="D157" s="39">
        <v>4</v>
      </c>
      <c r="E157" s="48">
        <v>4</v>
      </c>
      <c r="F157" s="4"/>
    </row>
    <row r="158" spans="1:6" s="24" customFormat="1" ht="16.5">
      <c r="A158" s="54"/>
      <c r="B158" s="33" t="s">
        <v>28</v>
      </c>
      <c r="C158" s="23">
        <v>4</v>
      </c>
      <c r="D158" s="39">
        <v>4</v>
      </c>
      <c r="E158" s="48">
        <v>4</v>
      </c>
      <c r="F158" s="4"/>
    </row>
    <row r="159" spans="1:6" s="24" customFormat="1" ht="16.5">
      <c r="A159" s="54"/>
      <c r="B159" s="33" t="s">
        <v>41</v>
      </c>
      <c r="C159" s="23">
        <v>3</v>
      </c>
      <c r="D159" s="39"/>
      <c r="E159" s="48"/>
      <c r="F159" s="4"/>
    </row>
    <row r="160" spans="1:6" s="24" customFormat="1" ht="16.5">
      <c r="A160" s="54"/>
      <c r="B160" s="33" t="s">
        <v>42</v>
      </c>
      <c r="C160" s="23">
        <v>2</v>
      </c>
      <c r="D160" s="39"/>
      <c r="E160" s="48"/>
      <c r="F160" s="4"/>
    </row>
    <row r="161" spans="1:6" s="24" customFormat="1" ht="16.5">
      <c r="A161" s="54"/>
      <c r="B161" s="33" t="s">
        <v>43</v>
      </c>
      <c r="C161" s="23">
        <v>1</v>
      </c>
      <c r="D161" s="39"/>
      <c r="E161" s="48"/>
      <c r="F161" s="4"/>
    </row>
    <row r="162" spans="1:6" s="24" customFormat="1" ht="16.5">
      <c r="A162" s="54"/>
      <c r="B162" s="33" t="s">
        <v>44</v>
      </c>
      <c r="C162" s="23">
        <v>0.25</v>
      </c>
      <c r="D162" s="39"/>
      <c r="E162" s="48"/>
      <c r="F162" s="4"/>
    </row>
    <row r="163" spans="1:6" s="24" customFormat="1" ht="16.5">
      <c r="A163" s="55"/>
      <c r="B163" s="33" t="s">
        <v>45</v>
      </c>
      <c r="C163" s="23">
        <v>0</v>
      </c>
      <c r="D163" s="39"/>
      <c r="E163" s="48"/>
      <c r="F163" s="4"/>
    </row>
    <row r="164" spans="1:6" s="24" customFormat="1" ht="141.75">
      <c r="A164" s="53" t="s">
        <v>55</v>
      </c>
      <c r="B164" s="35" t="s">
        <v>115</v>
      </c>
      <c r="C164" s="28">
        <v>4</v>
      </c>
      <c r="D164" s="39">
        <v>4</v>
      </c>
      <c r="E164" s="48">
        <v>4</v>
      </c>
      <c r="F164" s="4"/>
    </row>
    <row r="165" spans="1:6" s="24" customFormat="1" ht="16.5">
      <c r="A165" s="54"/>
      <c r="B165" s="33" t="s">
        <v>28</v>
      </c>
      <c r="C165" s="23">
        <v>4</v>
      </c>
      <c r="D165" s="39">
        <v>4</v>
      </c>
      <c r="E165" s="48">
        <v>4</v>
      </c>
      <c r="F165" s="4"/>
    </row>
    <row r="166" spans="1:6" s="24" customFormat="1" ht="16.5">
      <c r="A166" s="54"/>
      <c r="B166" s="33" t="s">
        <v>41</v>
      </c>
      <c r="C166" s="23">
        <v>3</v>
      </c>
      <c r="D166" s="39"/>
      <c r="E166" s="48"/>
      <c r="F166" s="4"/>
    </row>
    <row r="167" spans="1:6" s="24" customFormat="1" ht="16.5">
      <c r="A167" s="54"/>
      <c r="B167" s="33" t="s">
        <v>42</v>
      </c>
      <c r="C167" s="23">
        <v>2</v>
      </c>
      <c r="D167" s="39"/>
      <c r="E167" s="48"/>
      <c r="F167" s="4"/>
    </row>
    <row r="168" spans="1:6" s="24" customFormat="1" ht="16.5">
      <c r="A168" s="54"/>
      <c r="B168" s="33" t="s">
        <v>43</v>
      </c>
      <c r="C168" s="23">
        <v>1</v>
      </c>
      <c r="D168" s="39"/>
      <c r="E168" s="48"/>
      <c r="F168" s="4"/>
    </row>
    <row r="169" spans="1:6" s="24" customFormat="1" ht="16.5">
      <c r="A169" s="54"/>
      <c r="B169" s="33" t="s">
        <v>44</v>
      </c>
      <c r="C169" s="23">
        <v>0.25</v>
      </c>
      <c r="D169" s="39"/>
      <c r="E169" s="48"/>
      <c r="F169" s="4"/>
    </row>
    <row r="170" spans="1:6" s="24" customFormat="1" ht="16.5">
      <c r="A170" s="55"/>
      <c r="B170" s="33" t="s">
        <v>45</v>
      </c>
      <c r="C170" s="23">
        <v>0</v>
      </c>
      <c r="D170" s="39"/>
      <c r="E170" s="48"/>
      <c r="F170" s="4"/>
    </row>
    <row r="171" spans="1:6" s="24" customFormat="1" ht="173.25">
      <c r="A171" s="27" t="s">
        <v>18</v>
      </c>
      <c r="B171" s="35" t="s">
        <v>116</v>
      </c>
      <c r="C171" s="28">
        <v>4</v>
      </c>
      <c r="D171" s="39">
        <v>4</v>
      </c>
      <c r="E171" s="48">
        <v>4</v>
      </c>
      <c r="F171" s="4"/>
    </row>
    <row r="172" spans="1:6" s="24" customFormat="1" ht="16.5">
      <c r="A172" s="87"/>
      <c r="B172" s="33" t="s">
        <v>28</v>
      </c>
      <c r="C172" s="23">
        <v>4</v>
      </c>
      <c r="D172" s="39">
        <v>4</v>
      </c>
      <c r="E172" s="48">
        <v>4</v>
      </c>
      <c r="F172" s="4"/>
    </row>
    <row r="173" spans="1:6" s="24" customFormat="1" ht="16.5">
      <c r="A173" s="87"/>
      <c r="B173" s="33" t="s">
        <v>41</v>
      </c>
      <c r="C173" s="23">
        <v>3</v>
      </c>
      <c r="D173" s="39"/>
      <c r="E173" s="48"/>
      <c r="F173" s="4"/>
    </row>
    <row r="174" spans="1:6" s="24" customFormat="1" ht="16.5">
      <c r="A174" s="87"/>
      <c r="B174" s="33" t="s">
        <v>42</v>
      </c>
      <c r="C174" s="23">
        <v>2</v>
      </c>
      <c r="D174" s="39"/>
      <c r="E174" s="48"/>
      <c r="F174" s="4"/>
    </row>
    <row r="175" spans="1:6" s="24" customFormat="1" ht="16.5">
      <c r="A175" s="87"/>
      <c r="B175" s="33" t="s">
        <v>43</v>
      </c>
      <c r="C175" s="23">
        <v>1</v>
      </c>
      <c r="D175" s="39"/>
      <c r="E175" s="48"/>
      <c r="F175" s="4"/>
    </row>
    <row r="176" spans="1:6" s="24" customFormat="1" ht="16.5">
      <c r="A176" s="87"/>
      <c r="B176" s="33" t="s">
        <v>44</v>
      </c>
      <c r="C176" s="23">
        <v>0.25</v>
      </c>
      <c r="D176" s="39"/>
      <c r="E176" s="48"/>
      <c r="F176" s="4"/>
    </row>
    <row r="177" spans="1:6" s="24" customFormat="1" ht="16.5">
      <c r="A177" s="87"/>
      <c r="B177" s="33" t="s">
        <v>45</v>
      </c>
      <c r="C177" s="23">
        <v>0</v>
      </c>
      <c r="D177" s="39"/>
      <c r="E177" s="48"/>
      <c r="F177" s="4"/>
    </row>
    <row r="178" spans="1:6" s="24" customFormat="1" ht="94.5">
      <c r="A178" s="27" t="s">
        <v>67</v>
      </c>
      <c r="B178" s="35" t="s">
        <v>88</v>
      </c>
      <c r="C178" s="27">
        <v>5</v>
      </c>
      <c r="D178" s="39">
        <v>5</v>
      </c>
      <c r="E178" s="48">
        <v>5</v>
      </c>
      <c r="F178" s="4"/>
    </row>
    <row r="179" spans="1:6" s="24" customFormat="1" ht="16.5">
      <c r="A179" s="87"/>
      <c r="B179" s="33" t="s">
        <v>89</v>
      </c>
      <c r="C179" s="23">
        <v>4</v>
      </c>
      <c r="D179" s="39">
        <v>4</v>
      </c>
      <c r="E179" s="48">
        <v>4</v>
      </c>
      <c r="F179" s="4"/>
    </row>
    <row r="180" spans="1:6" s="24" customFormat="1" ht="31.5">
      <c r="A180" s="87"/>
      <c r="B180" s="33" t="s">
        <v>90</v>
      </c>
      <c r="C180" s="23">
        <v>4</v>
      </c>
      <c r="D180" s="39">
        <v>4</v>
      </c>
      <c r="E180" s="48">
        <v>4</v>
      </c>
      <c r="F180" s="4"/>
    </row>
    <row r="181" spans="1:6" s="24" customFormat="1" ht="16.5">
      <c r="A181" s="87"/>
      <c r="B181" s="33" t="s">
        <v>91</v>
      </c>
      <c r="C181" s="23">
        <v>3</v>
      </c>
      <c r="D181" s="39"/>
      <c r="E181" s="48"/>
      <c r="F181" s="4"/>
    </row>
    <row r="182" spans="1:6" s="24" customFormat="1" ht="16.5">
      <c r="A182" s="87"/>
      <c r="B182" s="33" t="s">
        <v>92</v>
      </c>
      <c r="C182" s="23">
        <v>2</v>
      </c>
      <c r="D182" s="39"/>
      <c r="E182" s="48"/>
      <c r="F182" s="4"/>
    </row>
    <row r="183" spans="1:6" s="24" customFormat="1" ht="16.5">
      <c r="A183" s="87"/>
      <c r="B183" s="33" t="s">
        <v>93</v>
      </c>
      <c r="C183" s="23">
        <v>1</v>
      </c>
      <c r="D183" s="39"/>
      <c r="E183" s="48"/>
      <c r="F183" s="4"/>
    </row>
    <row r="184" spans="1:6" s="24" customFormat="1" ht="16.5">
      <c r="A184" s="87"/>
      <c r="B184" s="33" t="s">
        <v>94</v>
      </c>
      <c r="C184" s="23">
        <v>0</v>
      </c>
      <c r="D184" s="39"/>
      <c r="E184" s="48"/>
      <c r="F184" s="4"/>
    </row>
    <row r="185" spans="1:6" s="24" customFormat="1" ht="47.25">
      <c r="A185" s="87"/>
      <c r="B185" s="33" t="s">
        <v>95</v>
      </c>
      <c r="C185" s="23">
        <v>1</v>
      </c>
      <c r="D185" s="39">
        <v>1</v>
      </c>
      <c r="E185" s="48">
        <v>1</v>
      </c>
      <c r="F185" s="4"/>
    </row>
    <row r="186" spans="1:6" s="24" customFormat="1" ht="63">
      <c r="A186" s="27" t="s">
        <v>17</v>
      </c>
      <c r="B186" s="35" t="s">
        <v>96</v>
      </c>
      <c r="C186" s="27">
        <v>25</v>
      </c>
      <c r="D186" s="39">
        <f>D187+D207+D217+D220</f>
        <v>25</v>
      </c>
      <c r="E186" s="48">
        <f>E187+E207+E217+E220</f>
        <v>25</v>
      </c>
      <c r="F186" s="4"/>
    </row>
    <row r="187" spans="1:6" s="24" customFormat="1" ht="63">
      <c r="A187" s="27" t="s">
        <v>6</v>
      </c>
      <c r="B187" s="35" t="s">
        <v>97</v>
      </c>
      <c r="C187" s="27">
        <v>7</v>
      </c>
      <c r="D187" s="39">
        <v>7</v>
      </c>
      <c r="E187" s="48">
        <v>7</v>
      </c>
      <c r="F187" s="4"/>
    </row>
    <row r="188" spans="1:6" s="24" customFormat="1" ht="16.5">
      <c r="A188" s="87"/>
      <c r="B188" s="33" t="s">
        <v>98</v>
      </c>
      <c r="C188" s="23">
        <v>3</v>
      </c>
      <c r="D188" s="39">
        <v>3</v>
      </c>
      <c r="E188" s="48">
        <v>3</v>
      </c>
      <c r="F188" s="4"/>
    </row>
    <row r="189" spans="1:6" s="24" customFormat="1" ht="16.5">
      <c r="A189" s="87"/>
      <c r="B189" s="33" t="s">
        <v>99</v>
      </c>
      <c r="C189" s="23">
        <v>0.5</v>
      </c>
      <c r="D189" s="39">
        <v>0.5</v>
      </c>
      <c r="E189" s="48">
        <v>0.5</v>
      </c>
      <c r="F189" s="4"/>
    </row>
    <row r="190" spans="1:6" s="24" customFormat="1" ht="63">
      <c r="A190" s="87"/>
      <c r="B190" s="33" t="s">
        <v>100</v>
      </c>
      <c r="C190" s="23">
        <v>0.5</v>
      </c>
      <c r="D190" s="39">
        <v>0.5</v>
      </c>
      <c r="E190" s="48">
        <v>0.5</v>
      </c>
      <c r="F190" s="4"/>
    </row>
    <row r="191" spans="1:6" s="24" customFormat="1" ht="63">
      <c r="A191" s="87"/>
      <c r="B191" s="33" t="s">
        <v>101</v>
      </c>
      <c r="C191" s="23">
        <v>1</v>
      </c>
      <c r="D191" s="39">
        <v>1</v>
      </c>
      <c r="E191" s="48">
        <v>1</v>
      </c>
      <c r="F191" s="4"/>
    </row>
    <row r="192" spans="1:6" s="24" customFormat="1" ht="63">
      <c r="A192" s="87"/>
      <c r="B192" s="33" t="s">
        <v>102</v>
      </c>
      <c r="C192" s="23">
        <v>1</v>
      </c>
      <c r="D192" s="39">
        <v>1</v>
      </c>
      <c r="E192" s="48">
        <v>1</v>
      </c>
      <c r="F192" s="4"/>
    </row>
    <row r="193" spans="1:6" s="24" customFormat="1" ht="110.25">
      <c r="A193" s="87"/>
      <c r="B193" s="33" t="s">
        <v>117</v>
      </c>
      <c r="C193" s="23">
        <v>2</v>
      </c>
      <c r="D193" s="39">
        <v>2</v>
      </c>
      <c r="E193" s="48">
        <v>2</v>
      </c>
      <c r="F193" s="4"/>
    </row>
    <row r="194" spans="1:6" s="24" customFormat="1" ht="16.5">
      <c r="A194" s="87"/>
      <c r="B194" s="33" t="s">
        <v>28</v>
      </c>
      <c r="C194" s="23">
        <v>2</v>
      </c>
      <c r="D194" s="39">
        <v>2</v>
      </c>
      <c r="E194" s="48">
        <v>2</v>
      </c>
      <c r="F194" s="4"/>
    </row>
    <row r="195" spans="1:6" s="24" customFormat="1" ht="16.5">
      <c r="A195" s="87"/>
      <c r="B195" s="33" t="s">
        <v>41</v>
      </c>
      <c r="C195" s="23">
        <v>1.5</v>
      </c>
      <c r="D195" s="39"/>
      <c r="E195" s="48"/>
      <c r="F195" s="4"/>
    </row>
    <row r="196" spans="1:6" s="24" customFormat="1" ht="16.5">
      <c r="A196" s="87"/>
      <c r="B196" s="33" t="s">
        <v>42</v>
      </c>
      <c r="C196" s="23">
        <v>1</v>
      </c>
      <c r="D196" s="39"/>
      <c r="E196" s="48"/>
      <c r="F196" s="4"/>
    </row>
    <row r="197" spans="1:6" s="24" customFormat="1" ht="16.5">
      <c r="A197" s="87"/>
      <c r="B197" s="33" t="s">
        <v>43</v>
      </c>
      <c r="C197" s="23">
        <v>0.5</v>
      </c>
      <c r="D197" s="39"/>
      <c r="E197" s="48"/>
      <c r="F197" s="4"/>
    </row>
    <row r="198" spans="1:6" s="24" customFormat="1" ht="16.5">
      <c r="A198" s="87"/>
      <c r="B198" s="33" t="s">
        <v>44</v>
      </c>
      <c r="C198" s="23">
        <v>0.25</v>
      </c>
      <c r="D198" s="39"/>
      <c r="E198" s="48"/>
      <c r="F198" s="4"/>
    </row>
    <row r="199" spans="1:6" s="24" customFormat="1" ht="16.5">
      <c r="A199" s="87"/>
      <c r="B199" s="33" t="s">
        <v>45</v>
      </c>
      <c r="C199" s="23">
        <v>0</v>
      </c>
      <c r="D199" s="39"/>
      <c r="E199" s="48"/>
      <c r="F199" s="4"/>
    </row>
    <row r="200" spans="1:6" s="24" customFormat="1" ht="110.25">
      <c r="A200" s="87"/>
      <c r="B200" s="33" t="s">
        <v>118</v>
      </c>
      <c r="C200" s="25">
        <v>2</v>
      </c>
      <c r="D200" s="39">
        <v>2</v>
      </c>
      <c r="E200" s="48">
        <v>2</v>
      </c>
      <c r="F200" s="4"/>
    </row>
    <row r="201" spans="1:6" s="24" customFormat="1" ht="16.5">
      <c r="A201" s="87"/>
      <c r="B201" s="33" t="s">
        <v>28</v>
      </c>
      <c r="C201" s="23">
        <v>2</v>
      </c>
      <c r="D201" s="39">
        <v>2</v>
      </c>
      <c r="E201" s="48">
        <v>2</v>
      </c>
      <c r="F201" s="4"/>
    </row>
    <row r="202" spans="1:6" s="24" customFormat="1" ht="16.5">
      <c r="A202" s="87"/>
      <c r="B202" s="33" t="s">
        <v>41</v>
      </c>
      <c r="C202" s="23">
        <v>1.5</v>
      </c>
      <c r="D202" s="39"/>
      <c r="E202" s="48"/>
      <c r="F202" s="4"/>
    </row>
    <row r="203" spans="1:6" s="24" customFormat="1" ht="16.5">
      <c r="A203" s="87"/>
      <c r="B203" s="33" t="s">
        <v>42</v>
      </c>
      <c r="C203" s="23">
        <v>1</v>
      </c>
      <c r="D203" s="39"/>
      <c r="E203" s="48"/>
      <c r="F203" s="4"/>
    </row>
    <row r="204" spans="1:6" s="24" customFormat="1" ht="16.5">
      <c r="A204" s="87"/>
      <c r="B204" s="33" t="s">
        <v>43</v>
      </c>
      <c r="C204" s="23">
        <v>0.5</v>
      </c>
      <c r="D204" s="39"/>
      <c r="E204" s="48"/>
      <c r="F204" s="4"/>
    </row>
    <row r="205" spans="1:6" s="24" customFormat="1" ht="16.5">
      <c r="A205" s="87"/>
      <c r="B205" s="33" t="s">
        <v>44</v>
      </c>
      <c r="C205" s="23">
        <v>0.25</v>
      </c>
      <c r="D205" s="39"/>
      <c r="E205" s="48"/>
      <c r="F205" s="4"/>
    </row>
    <row r="206" spans="1:6" s="24" customFormat="1" ht="16.5">
      <c r="A206" s="87"/>
      <c r="B206" s="33" t="s">
        <v>45</v>
      </c>
      <c r="C206" s="23">
        <v>0</v>
      </c>
      <c r="D206" s="39"/>
      <c r="E206" s="48"/>
      <c r="F206" s="4"/>
    </row>
    <row r="207" spans="1:6" s="24" customFormat="1" ht="126">
      <c r="A207" s="27" t="s">
        <v>13</v>
      </c>
      <c r="B207" s="35" t="s">
        <v>119</v>
      </c>
      <c r="C207" s="27">
        <v>7</v>
      </c>
      <c r="D207" s="39">
        <v>7</v>
      </c>
      <c r="E207" s="48">
        <v>7</v>
      </c>
      <c r="F207" s="4"/>
    </row>
    <row r="208" spans="1:6" s="24" customFormat="1" ht="16.5">
      <c r="A208" s="87"/>
      <c r="B208" s="33" t="s">
        <v>28</v>
      </c>
      <c r="C208" s="23">
        <v>7</v>
      </c>
      <c r="D208" s="39">
        <v>7</v>
      </c>
      <c r="E208" s="48">
        <v>7</v>
      </c>
      <c r="F208" s="4"/>
    </row>
    <row r="209" spans="1:6" s="24" customFormat="1" ht="16.5">
      <c r="A209" s="87"/>
      <c r="B209" s="33" t="s">
        <v>29</v>
      </c>
      <c r="C209" s="23">
        <v>6</v>
      </c>
      <c r="D209" s="39"/>
      <c r="E209" s="48"/>
      <c r="F209" s="4"/>
    </row>
    <row r="210" spans="1:6" s="24" customFormat="1" ht="16.5">
      <c r="A210" s="87"/>
      <c r="B210" s="33" t="s">
        <v>30</v>
      </c>
      <c r="C210" s="23">
        <v>5</v>
      </c>
      <c r="D210" s="39"/>
      <c r="E210" s="48"/>
      <c r="F210" s="4"/>
    </row>
    <row r="211" spans="1:6" s="24" customFormat="1" ht="16.5">
      <c r="A211" s="87"/>
      <c r="B211" s="33" t="s">
        <v>31</v>
      </c>
      <c r="C211" s="23">
        <v>4</v>
      </c>
      <c r="D211" s="39"/>
      <c r="E211" s="48"/>
      <c r="F211" s="4"/>
    </row>
    <row r="212" spans="1:6" s="24" customFormat="1" ht="16.5">
      <c r="A212" s="87"/>
      <c r="B212" s="33" t="s">
        <v>32</v>
      </c>
      <c r="C212" s="23">
        <v>3</v>
      </c>
      <c r="D212" s="39"/>
      <c r="E212" s="48"/>
      <c r="F212" s="4"/>
    </row>
    <row r="213" spans="1:6" s="24" customFormat="1" ht="16.5">
      <c r="A213" s="87"/>
      <c r="B213" s="33" t="s">
        <v>33</v>
      </c>
      <c r="C213" s="23">
        <v>2</v>
      </c>
      <c r="D213" s="39"/>
      <c r="E213" s="48"/>
      <c r="F213" s="4"/>
    </row>
    <row r="214" spans="1:6" s="24" customFormat="1" ht="16.5">
      <c r="A214" s="87"/>
      <c r="B214" s="33" t="s">
        <v>34</v>
      </c>
      <c r="C214" s="23">
        <v>1</v>
      </c>
      <c r="D214" s="39"/>
      <c r="E214" s="48"/>
      <c r="F214" s="4"/>
    </row>
    <row r="215" spans="1:6" s="24" customFormat="1" ht="16.5">
      <c r="A215" s="87"/>
      <c r="B215" s="33" t="s">
        <v>35</v>
      </c>
      <c r="C215" s="23">
        <v>0.25</v>
      </c>
      <c r="D215" s="39"/>
      <c r="E215" s="48"/>
      <c r="F215" s="4"/>
    </row>
    <row r="216" spans="1:6" s="24" customFormat="1" ht="16.5">
      <c r="A216" s="87"/>
      <c r="B216" s="33" t="s">
        <v>36</v>
      </c>
      <c r="C216" s="23">
        <v>0</v>
      </c>
      <c r="D216" s="39"/>
      <c r="E216" s="48"/>
      <c r="F216" s="4"/>
    </row>
    <row r="217" spans="1:6" s="24" customFormat="1" ht="47.25">
      <c r="A217" s="27" t="s">
        <v>55</v>
      </c>
      <c r="B217" s="35" t="s">
        <v>103</v>
      </c>
      <c r="C217" s="27">
        <v>5</v>
      </c>
      <c r="D217" s="39">
        <v>5</v>
      </c>
      <c r="E217" s="48">
        <v>5</v>
      </c>
      <c r="F217" s="4"/>
    </row>
    <row r="218" spans="1:6" s="24" customFormat="1" ht="47.25">
      <c r="A218" s="87"/>
      <c r="B218" s="33" t="s">
        <v>104</v>
      </c>
      <c r="C218" s="23">
        <v>5</v>
      </c>
      <c r="D218" s="39">
        <v>5</v>
      </c>
      <c r="E218" s="48">
        <v>5</v>
      </c>
      <c r="F218" s="4"/>
    </row>
    <row r="219" spans="1:6" s="24" customFormat="1" ht="47.25">
      <c r="A219" s="87"/>
      <c r="B219" s="33" t="s">
        <v>105</v>
      </c>
      <c r="C219" s="23">
        <v>0</v>
      </c>
      <c r="D219" s="39"/>
      <c r="E219" s="48"/>
      <c r="F219" s="4"/>
    </row>
    <row r="220" spans="1:6" s="24" customFormat="1" ht="47.25">
      <c r="A220" s="27" t="s">
        <v>18</v>
      </c>
      <c r="B220" s="35" t="s">
        <v>19</v>
      </c>
      <c r="C220" s="27">
        <v>6</v>
      </c>
      <c r="D220" s="39">
        <v>6</v>
      </c>
      <c r="E220" s="48">
        <v>6</v>
      </c>
      <c r="F220" s="4"/>
    </row>
    <row r="221" spans="1:6" s="24" customFormat="1" ht="16.5">
      <c r="A221" s="87"/>
      <c r="B221" s="33" t="s">
        <v>106</v>
      </c>
      <c r="C221" s="23">
        <v>6</v>
      </c>
      <c r="D221" s="39"/>
      <c r="E221" s="48"/>
      <c r="F221" s="4"/>
    </row>
    <row r="222" spans="1:6" s="24" customFormat="1" ht="31.5">
      <c r="A222" s="87"/>
      <c r="B222" s="33" t="s">
        <v>107</v>
      </c>
      <c r="C222" s="23">
        <v>0</v>
      </c>
      <c r="D222" s="39"/>
      <c r="E222" s="48"/>
      <c r="F222" s="4"/>
    </row>
    <row r="223" spans="1:6" s="3" customFormat="1" ht="16.5">
      <c r="A223" s="91" t="s">
        <v>20</v>
      </c>
      <c r="B223" s="91"/>
      <c r="C223" s="2">
        <f>C186+C149+C110+C25+C7</f>
        <v>100</v>
      </c>
      <c r="D223" s="38">
        <f>D186+D149+D110+D25+D7</f>
        <v>99</v>
      </c>
      <c r="E223" s="48">
        <f>E186+E149+E25+E7+E110</f>
        <v>99</v>
      </c>
      <c r="F223" s="4"/>
    </row>
    <row r="225" spans="1:6" s="3" customFormat="1" ht="169.5" customHeight="1">
      <c r="A225" s="97" t="s">
        <v>24</v>
      </c>
      <c r="B225" s="98"/>
      <c r="C225" s="99" t="s">
        <v>145</v>
      </c>
      <c r="D225" s="100"/>
      <c r="E225" s="100"/>
      <c r="F225" s="100"/>
    </row>
  </sheetData>
  <sheetProtection/>
  <mergeCells count="23">
    <mergeCell ref="A223:B223"/>
    <mergeCell ref="A1:B1"/>
    <mergeCell ref="C1:F1"/>
    <mergeCell ref="C2:F2"/>
    <mergeCell ref="A225:B225"/>
    <mergeCell ref="C225:F225"/>
    <mergeCell ref="A4:F4"/>
    <mergeCell ref="A97:A102"/>
    <mergeCell ref="A27:A50"/>
    <mergeCell ref="A52:A72"/>
    <mergeCell ref="A74:A91"/>
    <mergeCell ref="A93:A95"/>
    <mergeCell ref="A104:A109"/>
    <mergeCell ref="A143:A148"/>
    <mergeCell ref="A151:A156"/>
    <mergeCell ref="A112:A125"/>
    <mergeCell ref="A127:A141"/>
    <mergeCell ref="A208:A216"/>
    <mergeCell ref="A218:A219"/>
    <mergeCell ref="A221:A222"/>
    <mergeCell ref="A172:A177"/>
    <mergeCell ref="A179:A185"/>
    <mergeCell ref="A188:A206"/>
  </mergeCells>
  <printOptions/>
  <pageMargins left="0.37" right="0.22" top="0.37" bottom="0.31"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F225"/>
  <sheetViews>
    <sheetView zoomScalePageLayoutView="0" workbookViewId="0" topLeftCell="A214">
      <selection activeCell="G187" sqref="G187"/>
    </sheetView>
  </sheetViews>
  <sheetFormatPr defaultColWidth="9.00390625" defaultRowHeight="15.75"/>
  <cols>
    <col min="1" max="1" width="12.375" style="0" customWidth="1"/>
    <col min="2" max="2" width="36.125" style="30" customWidth="1"/>
    <col min="3" max="3" width="11.25390625" style="0" customWidth="1"/>
    <col min="4" max="4" width="12.375" style="43" customWidth="1"/>
    <col min="5" max="5" width="11.50390625" style="0" customWidth="1"/>
    <col min="6" max="6" width="7.625" style="0" customWidth="1"/>
  </cols>
  <sheetData>
    <row r="1" spans="1:6" s="1" customFormat="1" ht="57.75" customHeight="1">
      <c r="A1" s="92" t="s">
        <v>21</v>
      </c>
      <c r="B1" s="93"/>
      <c r="C1" s="94" t="s">
        <v>22</v>
      </c>
      <c r="D1" s="95"/>
      <c r="E1" s="95"/>
      <c r="F1" s="95"/>
    </row>
    <row r="2" spans="3:6" ht="16.5">
      <c r="C2" s="96" t="s">
        <v>147</v>
      </c>
      <c r="D2" s="96"/>
      <c r="E2" s="96"/>
      <c r="F2" s="96"/>
    </row>
    <row r="3" spans="3:6" ht="6.75" customHeight="1">
      <c r="C3" s="7"/>
      <c r="D3" s="36"/>
      <c r="E3" s="7"/>
      <c r="F3" s="7"/>
    </row>
    <row r="4" spans="1:6" ht="38.25" customHeight="1">
      <c r="A4" s="101" t="s">
        <v>130</v>
      </c>
      <c r="B4" s="102"/>
      <c r="C4" s="102"/>
      <c r="D4" s="102"/>
      <c r="E4" s="102"/>
      <c r="F4" s="102"/>
    </row>
    <row r="6" spans="1:6" s="3" customFormat="1" ht="66">
      <c r="A6" s="2" t="s">
        <v>23</v>
      </c>
      <c r="B6" s="2" t="s">
        <v>0</v>
      </c>
      <c r="C6" s="2" t="s">
        <v>137</v>
      </c>
      <c r="D6" s="37" t="s">
        <v>1</v>
      </c>
      <c r="E6" s="2" t="s">
        <v>2</v>
      </c>
      <c r="F6" s="2" t="s">
        <v>3</v>
      </c>
    </row>
    <row r="7" spans="1:6" s="21" customFormat="1" ht="49.5">
      <c r="A7" s="15" t="s">
        <v>4</v>
      </c>
      <c r="B7" s="5" t="s">
        <v>5</v>
      </c>
      <c r="C7" s="2">
        <v>10</v>
      </c>
      <c r="D7" s="37">
        <f>D8+D15</f>
        <v>10</v>
      </c>
      <c r="E7" s="2">
        <f>E8+E15</f>
        <v>10</v>
      </c>
      <c r="F7" s="2"/>
    </row>
    <row r="8" spans="1:6" s="3" customFormat="1" ht="99">
      <c r="A8" s="13" t="s">
        <v>6</v>
      </c>
      <c r="B8" s="12" t="s">
        <v>53</v>
      </c>
      <c r="C8" s="2">
        <v>3</v>
      </c>
      <c r="D8" s="38">
        <v>3</v>
      </c>
      <c r="E8" s="4">
        <v>3</v>
      </c>
      <c r="F8" s="4"/>
    </row>
    <row r="9" spans="1:6" s="3" customFormat="1" ht="34.5" customHeight="1">
      <c r="A9" s="11"/>
      <c r="B9" s="6" t="s">
        <v>7</v>
      </c>
      <c r="C9" s="4">
        <v>1</v>
      </c>
      <c r="D9" s="38">
        <v>1</v>
      </c>
      <c r="E9" s="4">
        <v>1</v>
      </c>
      <c r="F9" s="4"/>
    </row>
    <row r="10" spans="1:6" s="3" customFormat="1" ht="33">
      <c r="A10" s="11"/>
      <c r="B10" s="6" t="s">
        <v>8</v>
      </c>
      <c r="C10" s="4">
        <v>1</v>
      </c>
      <c r="D10" s="38">
        <v>1</v>
      </c>
      <c r="E10" s="4">
        <v>1</v>
      </c>
      <c r="F10" s="4"/>
    </row>
    <row r="11" spans="1:6" s="3" customFormat="1" ht="33">
      <c r="A11" s="11"/>
      <c r="B11" s="6" t="s">
        <v>9</v>
      </c>
      <c r="C11" s="4">
        <v>0</v>
      </c>
      <c r="D11" s="38"/>
      <c r="E11" s="4"/>
      <c r="F11" s="4"/>
    </row>
    <row r="12" spans="1:6" s="3" customFormat="1" ht="49.5">
      <c r="A12" s="11"/>
      <c r="B12" s="6" t="s">
        <v>10</v>
      </c>
      <c r="C12" s="4">
        <v>2</v>
      </c>
      <c r="D12" s="38">
        <v>2</v>
      </c>
      <c r="E12" s="4">
        <v>2</v>
      </c>
      <c r="F12" s="4"/>
    </row>
    <row r="13" spans="1:6" s="3" customFormat="1" ht="33">
      <c r="A13" s="11"/>
      <c r="B13" s="6" t="s">
        <v>11</v>
      </c>
      <c r="C13" s="4">
        <v>2</v>
      </c>
      <c r="D13" s="38">
        <v>2</v>
      </c>
      <c r="E13" s="4">
        <v>2</v>
      </c>
      <c r="F13" s="4"/>
    </row>
    <row r="14" spans="1:6" s="3" customFormat="1" ht="49.5">
      <c r="A14" s="14"/>
      <c r="B14" s="6" t="s">
        <v>12</v>
      </c>
      <c r="C14" s="4">
        <v>0</v>
      </c>
      <c r="D14" s="38"/>
      <c r="E14" s="4"/>
      <c r="F14" s="4"/>
    </row>
    <row r="15" spans="1:6" s="3" customFormat="1" ht="181.5">
      <c r="A15" s="13" t="s">
        <v>13</v>
      </c>
      <c r="B15" s="12" t="s">
        <v>54</v>
      </c>
      <c r="C15" s="2">
        <v>7</v>
      </c>
      <c r="D15" s="38">
        <v>7</v>
      </c>
      <c r="E15" s="4">
        <v>7</v>
      </c>
      <c r="F15" s="4"/>
    </row>
    <row r="16" spans="1:6" s="3" customFormat="1" ht="16.5">
      <c r="A16" s="8"/>
      <c r="B16" s="29" t="s">
        <v>28</v>
      </c>
      <c r="C16" s="9">
        <v>7</v>
      </c>
      <c r="D16" s="38">
        <v>7</v>
      </c>
      <c r="E16" s="4">
        <v>7</v>
      </c>
      <c r="F16" s="4"/>
    </row>
    <row r="17" spans="1:6" s="3" customFormat="1" ht="16.5">
      <c r="A17" s="16"/>
      <c r="B17" s="31" t="s">
        <v>29</v>
      </c>
      <c r="C17" s="20">
        <v>6</v>
      </c>
      <c r="D17" s="39"/>
      <c r="E17" s="4"/>
      <c r="F17" s="4"/>
    </row>
    <row r="18" spans="1:6" s="3" customFormat="1" ht="16.5">
      <c r="A18" s="16"/>
      <c r="B18" s="31" t="s">
        <v>30</v>
      </c>
      <c r="C18" s="20">
        <v>5</v>
      </c>
      <c r="D18" s="39"/>
      <c r="E18" s="4"/>
      <c r="F18" s="4"/>
    </row>
    <row r="19" spans="1:6" s="3" customFormat="1" ht="16.5">
      <c r="A19" s="16"/>
      <c r="B19" s="31" t="s">
        <v>31</v>
      </c>
      <c r="C19" s="20">
        <v>4</v>
      </c>
      <c r="D19" s="39"/>
      <c r="E19" s="4"/>
      <c r="F19" s="4"/>
    </row>
    <row r="20" spans="1:6" s="3" customFormat="1" ht="16.5">
      <c r="A20" s="16"/>
      <c r="B20" s="31" t="s">
        <v>32</v>
      </c>
      <c r="C20" s="20">
        <v>3</v>
      </c>
      <c r="D20" s="39"/>
      <c r="E20" s="4"/>
      <c r="F20" s="4"/>
    </row>
    <row r="21" spans="1:6" s="3" customFormat="1" ht="16.5">
      <c r="A21" s="16"/>
      <c r="B21" s="31" t="s">
        <v>33</v>
      </c>
      <c r="C21" s="20">
        <v>2</v>
      </c>
      <c r="D21" s="39"/>
      <c r="E21" s="4"/>
      <c r="F21" s="4"/>
    </row>
    <row r="22" spans="1:6" s="3" customFormat="1" ht="16.5">
      <c r="A22" s="16"/>
      <c r="B22" s="31" t="s">
        <v>34</v>
      </c>
      <c r="C22" s="20">
        <v>1</v>
      </c>
      <c r="D22" s="39"/>
      <c r="E22" s="4"/>
      <c r="F22" s="4"/>
    </row>
    <row r="23" spans="1:6" s="3" customFormat="1" ht="16.5">
      <c r="A23" s="16"/>
      <c r="B23" s="31" t="s">
        <v>35</v>
      </c>
      <c r="C23" s="20">
        <v>0.25</v>
      </c>
      <c r="D23" s="39"/>
      <c r="E23" s="4"/>
      <c r="F23" s="4"/>
    </row>
    <row r="24" spans="1:6" s="3" customFormat="1" ht="16.5">
      <c r="A24" s="17"/>
      <c r="B24" s="31" t="s">
        <v>36</v>
      </c>
      <c r="C24" s="20">
        <v>0</v>
      </c>
      <c r="D24" s="39"/>
      <c r="E24" s="4"/>
      <c r="F24" s="4"/>
    </row>
    <row r="25" spans="1:6" s="3" customFormat="1" ht="35.25" customHeight="1">
      <c r="A25" s="2" t="s">
        <v>14</v>
      </c>
      <c r="B25" s="32" t="s">
        <v>27</v>
      </c>
      <c r="C25" s="19">
        <v>30</v>
      </c>
      <c r="D25" s="38">
        <f>D26+D51+D73+D92+D96+D103</f>
        <v>26</v>
      </c>
      <c r="E25" s="4">
        <f>E26+E51+E73+E92+E96+E103</f>
        <v>26</v>
      </c>
      <c r="F25" s="4"/>
    </row>
    <row r="26" spans="1:6" s="22" customFormat="1" ht="68.25" customHeight="1">
      <c r="A26" s="2" t="s">
        <v>6</v>
      </c>
      <c r="B26" s="18" t="s">
        <v>37</v>
      </c>
      <c r="C26" s="15">
        <v>6</v>
      </c>
      <c r="D26" s="37">
        <v>6</v>
      </c>
      <c r="E26" s="2">
        <v>6</v>
      </c>
      <c r="F26" s="2"/>
    </row>
    <row r="27" spans="1:6" s="24" customFormat="1" ht="78.75">
      <c r="A27" s="103"/>
      <c r="B27" s="33" t="s">
        <v>38</v>
      </c>
      <c r="C27" s="23">
        <v>1</v>
      </c>
      <c r="D27" s="39">
        <v>1</v>
      </c>
      <c r="E27" s="4">
        <v>1</v>
      </c>
      <c r="F27" s="4"/>
    </row>
    <row r="28" spans="1:6" s="24" customFormat="1" ht="63">
      <c r="A28" s="104"/>
      <c r="B28" s="33" t="s">
        <v>39</v>
      </c>
      <c r="C28" s="23">
        <v>0.5</v>
      </c>
      <c r="D28" s="39"/>
      <c r="E28" s="4"/>
      <c r="F28" s="4"/>
    </row>
    <row r="29" spans="1:6" s="24" customFormat="1" ht="94.5">
      <c r="A29" s="104"/>
      <c r="B29" s="33" t="s">
        <v>40</v>
      </c>
      <c r="C29" s="23">
        <v>0.5</v>
      </c>
      <c r="D29" s="39"/>
      <c r="E29" s="4"/>
      <c r="F29" s="4"/>
    </row>
    <row r="30" spans="1:6" s="24" customFormat="1" ht="64.5" customHeight="1">
      <c r="A30" s="104"/>
      <c r="B30" s="33" t="s">
        <v>49</v>
      </c>
      <c r="C30" s="23">
        <v>1.5</v>
      </c>
      <c r="D30" s="39">
        <v>1.5</v>
      </c>
      <c r="E30" s="4">
        <v>1.5</v>
      </c>
      <c r="F30" s="4"/>
    </row>
    <row r="31" spans="1:6" s="24" customFormat="1" ht="16.5">
      <c r="A31" s="104"/>
      <c r="B31" s="33" t="s">
        <v>28</v>
      </c>
      <c r="C31" s="23">
        <v>1.5</v>
      </c>
      <c r="D31" s="39">
        <v>1.5</v>
      </c>
      <c r="E31" s="4">
        <v>1.5</v>
      </c>
      <c r="F31" s="4"/>
    </row>
    <row r="32" spans="1:6" s="24" customFormat="1" ht="16.5">
      <c r="A32" s="104"/>
      <c r="B32" s="33" t="s">
        <v>41</v>
      </c>
      <c r="C32" s="23">
        <v>1</v>
      </c>
      <c r="D32" s="39"/>
      <c r="E32" s="4"/>
      <c r="F32" s="4"/>
    </row>
    <row r="33" spans="1:6" s="24" customFormat="1" ht="16.5">
      <c r="A33" s="104"/>
      <c r="B33" s="33" t="s">
        <v>42</v>
      </c>
      <c r="C33" s="23">
        <v>0.75</v>
      </c>
      <c r="D33" s="39"/>
      <c r="E33" s="4"/>
      <c r="F33" s="4"/>
    </row>
    <row r="34" spans="1:6" s="24" customFormat="1" ht="16.5">
      <c r="A34" s="104"/>
      <c r="B34" s="33" t="s">
        <v>43</v>
      </c>
      <c r="C34" s="23">
        <v>0.5</v>
      </c>
      <c r="D34" s="39"/>
      <c r="E34" s="4"/>
      <c r="F34" s="4"/>
    </row>
    <row r="35" spans="1:6" s="24" customFormat="1" ht="16.5">
      <c r="A35" s="104"/>
      <c r="B35" s="33" t="s">
        <v>44</v>
      </c>
      <c r="C35" s="23">
        <v>0.25</v>
      </c>
      <c r="D35" s="39"/>
      <c r="E35" s="4"/>
      <c r="F35" s="4"/>
    </row>
    <row r="36" spans="1:6" s="24" customFormat="1" ht="16.5">
      <c r="A36" s="104"/>
      <c r="B36" s="33" t="s">
        <v>45</v>
      </c>
      <c r="C36" s="23">
        <v>0</v>
      </c>
      <c r="D36" s="39"/>
      <c r="E36" s="4"/>
      <c r="F36" s="4"/>
    </row>
    <row r="37" spans="1:6" s="24" customFormat="1" ht="63">
      <c r="A37" s="104"/>
      <c r="B37" s="33" t="s">
        <v>48</v>
      </c>
      <c r="C37" s="23">
        <v>2</v>
      </c>
      <c r="D37" s="39">
        <v>2</v>
      </c>
      <c r="E37" s="4">
        <v>2</v>
      </c>
      <c r="F37" s="4"/>
    </row>
    <row r="38" spans="1:6" s="24" customFormat="1" ht="16.5">
      <c r="A38" s="104"/>
      <c r="B38" s="33" t="s">
        <v>28</v>
      </c>
      <c r="C38" s="23">
        <v>2</v>
      </c>
      <c r="D38" s="39">
        <v>2</v>
      </c>
      <c r="E38" s="4">
        <v>2</v>
      </c>
      <c r="F38" s="4"/>
    </row>
    <row r="39" spans="1:6" s="24" customFormat="1" ht="16.5">
      <c r="A39" s="104"/>
      <c r="B39" s="33" t="s">
        <v>41</v>
      </c>
      <c r="C39" s="23">
        <v>1.5</v>
      </c>
      <c r="D39" s="39"/>
      <c r="E39" s="4"/>
      <c r="F39" s="4"/>
    </row>
    <row r="40" spans="1:6" s="24" customFormat="1" ht="16.5">
      <c r="A40" s="104"/>
      <c r="B40" s="33" t="s">
        <v>42</v>
      </c>
      <c r="C40" s="23">
        <v>1</v>
      </c>
      <c r="D40" s="39"/>
      <c r="E40" s="4"/>
      <c r="F40" s="4"/>
    </row>
    <row r="41" spans="1:6" s="24" customFormat="1" ht="16.5">
      <c r="A41" s="104"/>
      <c r="B41" s="33" t="s">
        <v>46</v>
      </c>
      <c r="C41" s="23">
        <v>0.5</v>
      </c>
      <c r="D41" s="39"/>
      <c r="E41" s="4"/>
      <c r="F41" s="4"/>
    </row>
    <row r="42" spans="1:6" s="24" customFormat="1" ht="16.5">
      <c r="A42" s="104"/>
      <c r="B42" s="33" t="s">
        <v>44</v>
      </c>
      <c r="C42" s="23">
        <v>0.25</v>
      </c>
      <c r="D42" s="39"/>
      <c r="E42" s="4"/>
      <c r="F42" s="4"/>
    </row>
    <row r="43" spans="1:6" s="24" customFormat="1" ht="16.5">
      <c r="A43" s="104"/>
      <c r="B43" s="33" t="s">
        <v>45</v>
      </c>
      <c r="C43" s="23">
        <v>0</v>
      </c>
      <c r="D43" s="39"/>
      <c r="E43" s="4"/>
      <c r="F43" s="4"/>
    </row>
    <row r="44" spans="1:6" s="24" customFormat="1" ht="94.5">
      <c r="A44" s="104"/>
      <c r="B44" s="33" t="s">
        <v>47</v>
      </c>
      <c r="C44" s="25">
        <v>1.5</v>
      </c>
      <c r="D44" s="39">
        <v>1.5</v>
      </c>
      <c r="E44" s="4">
        <v>1.5</v>
      </c>
      <c r="F44" s="4"/>
    </row>
    <row r="45" spans="1:6" s="24" customFormat="1" ht="16.5">
      <c r="A45" s="104"/>
      <c r="B45" s="33" t="s">
        <v>28</v>
      </c>
      <c r="C45" s="23">
        <v>1.5</v>
      </c>
      <c r="D45" s="39">
        <v>1.5</v>
      </c>
      <c r="E45" s="4">
        <v>1.5</v>
      </c>
      <c r="F45" s="4"/>
    </row>
    <row r="46" spans="1:6" s="24" customFormat="1" ht="16.5">
      <c r="A46" s="104"/>
      <c r="B46" s="33" t="s">
        <v>41</v>
      </c>
      <c r="C46" s="23">
        <v>1</v>
      </c>
      <c r="D46" s="39"/>
      <c r="E46" s="4"/>
      <c r="F46" s="4"/>
    </row>
    <row r="47" spans="1:6" s="24" customFormat="1" ht="16.5">
      <c r="A47" s="104"/>
      <c r="B47" s="33" t="s">
        <v>42</v>
      </c>
      <c r="C47" s="23">
        <v>0.75</v>
      </c>
      <c r="D47" s="39"/>
      <c r="E47" s="4"/>
      <c r="F47" s="4"/>
    </row>
    <row r="48" spans="1:6" s="24" customFormat="1" ht="16.5">
      <c r="A48" s="104"/>
      <c r="B48" s="33" t="s">
        <v>43</v>
      </c>
      <c r="C48" s="23">
        <v>0.5</v>
      </c>
      <c r="D48" s="39"/>
      <c r="E48" s="4"/>
      <c r="F48" s="4"/>
    </row>
    <row r="49" spans="1:6" s="24" customFormat="1" ht="16.5">
      <c r="A49" s="104"/>
      <c r="B49" s="33" t="s">
        <v>44</v>
      </c>
      <c r="C49" s="23">
        <v>0.25</v>
      </c>
      <c r="D49" s="39"/>
      <c r="E49" s="4"/>
      <c r="F49" s="4"/>
    </row>
    <row r="50" spans="1:6" s="24" customFormat="1" ht="16.5">
      <c r="A50" s="104"/>
      <c r="B50" s="34" t="s">
        <v>45</v>
      </c>
      <c r="C50" s="25">
        <v>0</v>
      </c>
      <c r="D50" s="39"/>
      <c r="E50" s="4"/>
      <c r="F50" s="4"/>
    </row>
    <row r="51" spans="1:6" s="24" customFormat="1" ht="78.75">
      <c r="A51" s="27" t="s">
        <v>13</v>
      </c>
      <c r="B51" s="35" t="s">
        <v>50</v>
      </c>
      <c r="C51" s="28">
        <v>5</v>
      </c>
      <c r="D51" s="39">
        <v>5</v>
      </c>
      <c r="E51" s="4">
        <v>5</v>
      </c>
      <c r="F51" s="4"/>
    </row>
    <row r="52" spans="1:6" s="24" customFormat="1" ht="78.75">
      <c r="A52" s="87"/>
      <c r="B52" s="33" t="s">
        <v>51</v>
      </c>
      <c r="C52" s="25">
        <v>1.5</v>
      </c>
      <c r="D52" s="39">
        <v>1.5</v>
      </c>
      <c r="E52" s="4">
        <v>1.5</v>
      </c>
      <c r="F52" s="4"/>
    </row>
    <row r="53" spans="1:6" s="24" customFormat="1" ht="16.5">
      <c r="A53" s="87"/>
      <c r="B53" s="33" t="s">
        <v>28</v>
      </c>
      <c r="C53" s="23">
        <v>1.5</v>
      </c>
      <c r="D53" s="39">
        <v>1.5</v>
      </c>
      <c r="E53" s="4">
        <v>1.5</v>
      </c>
      <c r="F53" s="4"/>
    </row>
    <row r="54" spans="1:6" s="24" customFormat="1" ht="16.5">
      <c r="A54" s="87"/>
      <c r="B54" s="33" t="s">
        <v>41</v>
      </c>
      <c r="C54" s="23">
        <v>1</v>
      </c>
      <c r="D54" s="39"/>
      <c r="E54" s="4"/>
      <c r="F54" s="4"/>
    </row>
    <row r="55" spans="1:6" s="24" customFormat="1" ht="16.5">
      <c r="A55" s="87"/>
      <c r="B55" s="33" t="s">
        <v>42</v>
      </c>
      <c r="C55" s="23">
        <v>0.75</v>
      </c>
      <c r="D55" s="39"/>
      <c r="E55" s="4"/>
      <c r="F55" s="4"/>
    </row>
    <row r="56" spans="1:6" s="24" customFormat="1" ht="16.5">
      <c r="A56" s="87"/>
      <c r="B56" s="33" t="s">
        <v>43</v>
      </c>
      <c r="C56" s="23">
        <v>0.5</v>
      </c>
      <c r="D56" s="39"/>
      <c r="E56" s="4"/>
      <c r="F56" s="4"/>
    </row>
    <row r="57" spans="1:6" s="24" customFormat="1" ht="16.5">
      <c r="A57" s="87"/>
      <c r="B57" s="33" t="s">
        <v>44</v>
      </c>
      <c r="C57" s="23">
        <v>0.25</v>
      </c>
      <c r="D57" s="39"/>
      <c r="E57" s="4"/>
      <c r="F57" s="4"/>
    </row>
    <row r="58" spans="1:6" s="24" customFormat="1" ht="16.5">
      <c r="A58" s="87"/>
      <c r="B58" s="33" t="s">
        <v>45</v>
      </c>
      <c r="C58" s="23">
        <v>0</v>
      </c>
      <c r="D58" s="39"/>
      <c r="E58" s="4"/>
      <c r="F58" s="4"/>
    </row>
    <row r="59" spans="1:6" s="24" customFormat="1" ht="78.75">
      <c r="A59" s="87"/>
      <c r="B59" s="33" t="s">
        <v>52</v>
      </c>
      <c r="C59" s="25">
        <v>2</v>
      </c>
      <c r="D59" s="39">
        <v>2</v>
      </c>
      <c r="E59" s="4">
        <v>2</v>
      </c>
      <c r="F59" s="4"/>
    </row>
    <row r="60" spans="1:6" s="24" customFormat="1" ht="16.5">
      <c r="A60" s="87"/>
      <c r="B60" s="33" t="s">
        <v>28</v>
      </c>
      <c r="C60" s="23">
        <v>2</v>
      </c>
      <c r="D60" s="39">
        <v>2</v>
      </c>
      <c r="E60" s="4">
        <v>2</v>
      </c>
      <c r="F60" s="4"/>
    </row>
    <row r="61" spans="1:6" s="24" customFormat="1" ht="16.5">
      <c r="A61" s="87"/>
      <c r="B61" s="33" t="s">
        <v>41</v>
      </c>
      <c r="C61" s="23">
        <v>1.5</v>
      </c>
      <c r="D61" s="39"/>
      <c r="E61" s="4"/>
      <c r="F61" s="4"/>
    </row>
    <row r="62" spans="1:6" s="24" customFormat="1" ht="16.5">
      <c r="A62" s="87"/>
      <c r="B62" s="33" t="s">
        <v>42</v>
      </c>
      <c r="C62" s="23">
        <v>1</v>
      </c>
      <c r="D62" s="39"/>
      <c r="E62" s="4"/>
      <c r="F62" s="4"/>
    </row>
    <row r="63" spans="1:6" s="24" customFormat="1" ht="16.5">
      <c r="A63" s="87"/>
      <c r="B63" s="33" t="s">
        <v>43</v>
      </c>
      <c r="C63" s="23">
        <v>0.5</v>
      </c>
      <c r="D63" s="39"/>
      <c r="E63" s="4"/>
      <c r="F63" s="4"/>
    </row>
    <row r="64" spans="1:6" s="24" customFormat="1" ht="16.5">
      <c r="A64" s="87"/>
      <c r="B64" s="33" t="s">
        <v>44</v>
      </c>
      <c r="C64" s="23">
        <v>0.25</v>
      </c>
      <c r="D64" s="39"/>
      <c r="E64" s="4"/>
      <c r="F64" s="4"/>
    </row>
    <row r="65" spans="1:6" s="24" customFormat="1" ht="16.5">
      <c r="A65" s="87"/>
      <c r="B65" s="33" t="s">
        <v>45</v>
      </c>
      <c r="C65" s="23">
        <v>0</v>
      </c>
      <c r="D65" s="39"/>
      <c r="E65" s="4"/>
      <c r="F65" s="4"/>
    </row>
    <row r="66" spans="1:6" s="24" customFormat="1" ht="94.5">
      <c r="A66" s="87"/>
      <c r="B66" s="33" t="s">
        <v>141</v>
      </c>
      <c r="C66" s="44">
        <v>1.5</v>
      </c>
      <c r="D66" s="39">
        <v>1.5</v>
      </c>
      <c r="E66" s="4">
        <v>1.5</v>
      </c>
      <c r="F66" s="4"/>
    </row>
    <row r="67" spans="1:6" s="24" customFormat="1" ht="16.5">
      <c r="A67" s="87"/>
      <c r="B67" s="33" t="s">
        <v>28</v>
      </c>
      <c r="C67" s="23">
        <v>1.5</v>
      </c>
      <c r="D67" s="39">
        <v>1.5</v>
      </c>
      <c r="E67" s="4">
        <v>1.5</v>
      </c>
      <c r="F67" s="4"/>
    </row>
    <row r="68" spans="1:6" s="24" customFormat="1" ht="16.5">
      <c r="A68" s="87"/>
      <c r="B68" s="33" t="s">
        <v>41</v>
      </c>
      <c r="C68" s="23">
        <v>1</v>
      </c>
      <c r="D68" s="39"/>
      <c r="E68" s="4"/>
      <c r="F68" s="4"/>
    </row>
    <row r="69" spans="1:6" s="24" customFormat="1" ht="16.5">
      <c r="A69" s="87"/>
      <c r="B69" s="33" t="s">
        <v>42</v>
      </c>
      <c r="C69" s="23">
        <v>0.75</v>
      </c>
      <c r="D69" s="39"/>
      <c r="E69" s="4"/>
      <c r="F69" s="4"/>
    </row>
    <row r="70" spans="1:6" s="24" customFormat="1" ht="16.5">
      <c r="A70" s="87"/>
      <c r="B70" s="33" t="s">
        <v>43</v>
      </c>
      <c r="C70" s="23">
        <v>0.5</v>
      </c>
      <c r="D70" s="39"/>
      <c r="E70" s="4"/>
      <c r="F70" s="4"/>
    </row>
    <row r="71" spans="1:6" s="24" customFormat="1" ht="16.5">
      <c r="A71" s="87"/>
      <c r="B71" s="33" t="s">
        <v>44</v>
      </c>
      <c r="C71" s="23">
        <v>0.25</v>
      </c>
      <c r="D71" s="39"/>
      <c r="E71" s="4"/>
      <c r="F71" s="4"/>
    </row>
    <row r="72" spans="1:6" s="24" customFormat="1" ht="16.5">
      <c r="A72" s="88"/>
      <c r="B72" s="34" t="s">
        <v>45</v>
      </c>
      <c r="C72" s="25">
        <v>0</v>
      </c>
      <c r="D72" s="40"/>
      <c r="E72" s="9"/>
      <c r="F72" s="9"/>
    </row>
    <row r="73" spans="1:6" s="24" customFormat="1" ht="63">
      <c r="A73" s="27" t="s">
        <v>55</v>
      </c>
      <c r="B73" s="35" t="s">
        <v>56</v>
      </c>
      <c r="C73" s="27">
        <v>8</v>
      </c>
      <c r="D73" s="41">
        <v>7</v>
      </c>
      <c r="E73" s="26">
        <v>7</v>
      </c>
      <c r="F73" s="26"/>
    </row>
    <row r="74" spans="1:6" s="24" customFormat="1" ht="47.25">
      <c r="A74" s="87"/>
      <c r="B74" s="33" t="s">
        <v>57</v>
      </c>
      <c r="C74" s="23">
        <v>2</v>
      </c>
      <c r="D74" s="41">
        <v>2</v>
      </c>
      <c r="E74" s="26">
        <v>2</v>
      </c>
      <c r="F74" s="26"/>
    </row>
    <row r="75" spans="1:6" s="24" customFormat="1" ht="47.25">
      <c r="A75" s="87"/>
      <c r="B75" s="33" t="s">
        <v>58</v>
      </c>
      <c r="C75" s="23">
        <v>2</v>
      </c>
      <c r="D75" s="41">
        <v>2</v>
      </c>
      <c r="E75" s="26">
        <v>2</v>
      </c>
      <c r="F75" s="26"/>
    </row>
    <row r="76" spans="1:6" s="24" customFormat="1" ht="47.25">
      <c r="A76" s="87"/>
      <c r="B76" s="33" t="s">
        <v>59</v>
      </c>
      <c r="C76" s="23">
        <v>1</v>
      </c>
      <c r="D76" s="41"/>
      <c r="E76" s="26"/>
      <c r="F76" s="26"/>
    </row>
    <row r="77" spans="1:6" s="24" customFormat="1" ht="63">
      <c r="A77" s="87"/>
      <c r="B77" s="33" t="s">
        <v>60</v>
      </c>
      <c r="C77" s="23">
        <v>0</v>
      </c>
      <c r="D77" s="41"/>
      <c r="E77" s="26"/>
      <c r="F77" s="26"/>
    </row>
    <row r="78" spans="1:6" s="24" customFormat="1" ht="94.5">
      <c r="A78" s="87"/>
      <c r="B78" s="33" t="s">
        <v>61</v>
      </c>
      <c r="C78" s="25">
        <v>4</v>
      </c>
      <c r="D78" s="41">
        <v>3</v>
      </c>
      <c r="E78" s="26">
        <v>3</v>
      </c>
      <c r="F78" s="26"/>
    </row>
    <row r="79" spans="1:6" s="24" customFormat="1" ht="16.5">
      <c r="A79" s="87"/>
      <c r="B79" s="33" t="s">
        <v>28</v>
      </c>
      <c r="C79" s="23">
        <v>4</v>
      </c>
      <c r="D79" s="41"/>
      <c r="E79" s="26"/>
      <c r="F79" s="26"/>
    </row>
    <row r="80" spans="1:6" s="24" customFormat="1" ht="16.5">
      <c r="A80" s="87"/>
      <c r="B80" s="33" t="s">
        <v>41</v>
      </c>
      <c r="C80" s="23">
        <v>3</v>
      </c>
      <c r="D80" s="41">
        <v>3</v>
      </c>
      <c r="E80" s="26">
        <v>3</v>
      </c>
      <c r="F80" s="26"/>
    </row>
    <row r="81" spans="1:6" s="24" customFormat="1" ht="16.5">
      <c r="A81" s="87"/>
      <c r="B81" s="33" t="s">
        <v>42</v>
      </c>
      <c r="C81" s="23">
        <v>2</v>
      </c>
      <c r="D81" s="41"/>
      <c r="E81" s="26"/>
      <c r="F81" s="26"/>
    </row>
    <row r="82" spans="1:6" s="24" customFormat="1" ht="16.5">
      <c r="A82" s="87"/>
      <c r="B82" s="33" t="s">
        <v>43</v>
      </c>
      <c r="C82" s="23">
        <v>1</v>
      </c>
      <c r="D82" s="41"/>
      <c r="E82" s="26"/>
      <c r="F82" s="26"/>
    </row>
    <row r="83" spans="1:6" s="24" customFormat="1" ht="16.5">
      <c r="A83" s="87"/>
      <c r="B83" s="33" t="s">
        <v>44</v>
      </c>
      <c r="C83" s="23">
        <v>0.25</v>
      </c>
      <c r="D83" s="41"/>
      <c r="E83" s="26"/>
      <c r="F83" s="26"/>
    </row>
    <row r="84" spans="1:6" s="24" customFormat="1" ht="16.5">
      <c r="A84" s="87"/>
      <c r="B84" s="33" t="s">
        <v>45</v>
      </c>
      <c r="C84" s="23">
        <v>0</v>
      </c>
      <c r="D84" s="41"/>
      <c r="E84" s="26"/>
      <c r="F84" s="26"/>
    </row>
    <row r="85" spans="1:6" s="24" customFormat="1" ht="189">
      <c r="A85" s="87"/>
      <c r="B85" s="33" t="s">
        <v>62</v>
      </c>
      <c r="C85" s="25">
        <v>2</v>
      </c>
      <c r="D85" s="41">
        <v>2</v>
      </c>
      <c r="E85" s="26">
        <v>2</v>
      </c>
      <c r="F85" s="26"/>
    </row>
    <row r="86" spans="1:6" s="24" customFormat="1" ht="16.5">
      <c r="A86" s="87"/>
      <c r="B86" s="33" t="s">
        <v>28</v>
      </c>
      <c r="C86" s="23">
        <v>2</v>
      </c>
      <c r="D86" s="41">
        <v>2</v>
      </c>
      <c r="E86" s="26">
        <v>2</v>
      </c>
      <c r="F86" s="26"/>
    </row>
    <row r="87" spans="1:6" s="24" customFormat="1" ht="16.5">
      <c r="A87" s="87"/>
      <c r="B87" s="33" t="s">
        <v>41</v>
      </c>
      <c r="C87" s="23">
        <v>1.5</v>
      </c>
      <c r="D87" s="41"/>
      <c r="E87" s="26"/>
      <c r="F87" s="26"/>
    </row>
    <row r="88" spans="1:6" s="24" customFormat="1" ht="16.5">
      <c r="A88" s="87"/>
      <c r="B88" s="33" t="s">
        <v>42</v>
      </c>
      <c r="C88" s="23">
        <v>1</v>
      </c>
      <c r="D88" s="41"/>
      <c r="E88" s="26"/>
      <c r="F88" s="26"/>
    </row>
    <row r="89" spans="1:6" s="24" customFormat="1" ht="16.5">
      <c r="A89" s="87"/>
      <c r="B89" s="33" t="s">
        <v>43</v>
      </c>
      <c r="C89" s="23">
        <v>0.5</v>
      </c>
      <c r="D89" s="41"/>
      <c r="E89" s="26"/>
      <c r="F89" s="26"/>
    </row>
    <row r="90" spans="1:6" s="24" customFormat="1" ht="16.5">
      <c r="A90" s="87"/>
      <c r="B90" s="33" t="s">
        <v>44</v>
      </c>
      <c r="C90" s="23">
        <v>0.25</v>
      </c>
      <c r="D90" s="41"/>
      <c r="E90" s="26"/>
      <c r="F90" s="26"/>
    </row>
    <row r="91" spans="1:6" s="24" customFormat="1" ht="16.5">
      <c r="A91" s="87"/>
      <c r="B91" s="33" t="s">
        <v>45</v>
      </c>
      <c r="C91" s="23">
        <v>0</v>
      </c>
      <c r="D91" s="41"/>
      <c r="E91" s="26"/>
      <c r="F91" s="26"/>
    </row>
    <row r="92" spans="1:6" s="24" customFormat="1" ht="47.25">
      <c r="A92" s="27" t="s">
        <v>18</v>
      </c>
      <c r="B92" s="35" t="s">
        <v>63</v>
      </c>
      <c r="C92" s="27">
        <v>5</v>
      </c>
      <c r="D92" s="42">
        <v>3</v>
      </c>
      <c r="E92" s="10">
        <v>3</v>
      </c>
      <c r="F92" s="10"/>
    </row>
    <row r="93" spans="1:6" s="24" customFormat="1" ht="31.5">
      <c r="A93" s="88"/>
      <c r="B93" s="33" t="s">
        <v>64</v>
      </c>
      <c r="C93" s="23">
        <v>5</v>
      </c>
      <c r="D93" s="39"/>
      <c r="E93" s="4"/>
      <c r="F93" s="4"/>
    </row>
    <row r="94" spans="1:6" s="24" customFormat="1" ht="31.5">
      <c r="A94" s="89"/>
      <c r="B94" s="33" t="s">
        <v>65</v>
      </c>
      <c r="C94" s="23">
        <v>3</v>
      </c>
      <c r="D94" s="39">
        <v>3</v>
      </c>
      <c r="E94" s="4">
        <v>3</v>
      </c>
      <c r="F94" s="4"/>
    </row>
    <row r="95" spans="1:6" s="24" customFormat="1" ht="31.5">
      <c r="A95" s="90"/>
      <c r="B95" s="33" t="s">
        <v>66</v>
      </c>
      <c r="C95" s="23">
        <v>0</v>
      </c>
      <c r="D95" s="39"/>
      <c r="E95" s="4"/>
      <c r="F95" s="4"/>
    </row>
    <row r="96" spans="1:6" s="24" customFormat="1" ht="141.75">
      <c r="A96" s="27" t="s">
        <v>67</v>
      </c>
      <c r="B96" s="35" t="s">
        <v>68</v>
      </c>
      <c r="C96" s="27">
        <v>3</v>
      </c>
      <c r="D96" s="39">
        <v>3</v>
      </c>
      <c r="E96" s="4">
        <v>3</v>
      </c>
      <c r="F96" s="4"/>
    </row>
    <row r="97" spans="1:6" s="24" customFormat="1" ht="16.5">
      <c r="A97" s="87"/>
      <c r="B97" s="33" t="s">
        <v>28</v>
      </c>
      <c r="C97" s="23">
        <v>3</v>
      </c>
      <c r="D97" s="39">
        <v>3</v>
      </c>
      <c r="E97" s="4">
        <v>3</v>
      </c>
      <c r="F97" s="4"/>
    </row>
    <row r="98" spans="1:6" s="24" customFormat="1" ht="16.5">
      <c r="A98" s="87"/>
      <c r="B98" s="33" t="s">
        <v>41</v>
      </c>
      <c r="C98" s="23">
        <v>2</v>
      </c>
      <c r="D98" s="39"/>
      <c r="E98" s="4"/>
      <c r="F98" s="4"/>
    </row>
    <row r="99" spans="1:6" s="24" customFormat="1" ht="16.5">
      <c r="A99" s="87"/>
      <c r="B99" s="33" t="s">
        <v>42</v>
      </c>
      <c r="C99" s="23">
        <v>1</v>
      </c>
      <c r="D99" s="39"/>
      <c r="E99" s="4"/>
      <c r="F99" s="4"/>
    </row>
    <row r="100" spans="1:6" s="24" customFormat="1" ht="16.5">
      <c r="A100" s="87"/>
      <c r="B100" s="33" t="s">
        <v>43</v>
      </c>
      <c r="C100" s="23">
        <v>0.5</v>
      </c>
      <c r="D100" s="39"/>
      <c r="E100" s="4"/>
      <c r="F100" s="4"/>
    </row>
    <row r="101" spans="1:6" s="24" customFormat="1" ht="16.5">
      <c r="A101" s="87"/>
      <c r="B101" s="33" t="s">
        <v>44</v>
      </c>
      <c r="C101" s="23">
        <v>0.25</v>
      </c>
      <c r="D101" s="39"/>
      <c r="E101" s="4"/>
      <c r="F101" s="4"/>
    </row>
    <row r="102" spans="1:6" s="24" customFormat="1" ht="16.5">
      <c r="A102" s="87"/>
      <c r="B102" s="33" t="s">
        <v>45</v>
      </c>
      <c r="C102" s="23">
        <v>0</v>
      </c>
      <c r="D102" s="39"/>
      <c r="E102" s="4"/>
      <c r="F102" s="4"/>
    </row>
    <row r="103" spans="1:6" s="24" customFormat="1" ht="63">
      <c r="A103" s="27" t="s">
        <v>69</v>
      </c>
      <c r="B103" s="35" t="s">
        <v>70</v>
      </c>
      <c r="C103" s="27">
        <v>3</v>
      </c>
      <c r="D103" s="39">
        <v>2</v>
      </c>
      <c r="E103" s="4">
        <v>2</v>
      </c>
      <c r="F103" s="4"/>
    </row>
    <row r="104" spans="1:6" s="24" customFormat="1" ht="47.25">
      <c r="A104" s="87"/>
      <c r="B104" s="33" t="s">
        <v>71</v>
      </c>
      <c r="C104" s="23">
        <v>3</v>
      </c>
      <c r="D104" s="39"/>
      <c r="E104" s="4"/>
      <c r="F104" s="4"/>
    </row>
    <row r="105" spans="1:6" s="24" customFormat="1" ht="47.25">
      <c r="A105" s="87"/>
      <c r="B105" s="33" t="s">
        <v>72</v>
      </c>
      <c r="C105" s="23">
        <v>2</v>
      </c>
      <c r="D105" s="39">
        <v>2</v>
      </c>
      <c r="E105" s="4">
        <v>2</v>
      </c>
      <c r="F105" s="4"/>
    </row>
    <row r="106" spans="1:6" s="24" customFormat="1" ht="47.25">
      <c r="A106" s="87"/>
      <c r="B106" s="33" t="s">
        <v>73</v>
      </c>
      <c r="C106" s="23">
        <v>1</v>
      </c>
      <c r="D106" s="39"/>
      <c r="E106" s="4"/>
      <c r="F106" s="4"/>
    </row>
    <row r="107" spans="1:6" s="24" customFormat="1" ht="47.25">
      <c r="A107" s="87"/>
      <c r="B107" s="33" t="s">
        <v>74</v>
      </c>
      <c r="C107" s="23">
        <v>0.5</v>
      </c>
      <c r="D107" s="39"/>
      <c r="E107" s="4"/>
      <c r="F107" s="4"/>
    </row>
    <row r="108" spans="1:6" s="24" customFormat="1" ht="47.25">
      <c r="A108" s="87"/>
      <c r="B108" s="33" t="s">
        <v>75</v>
      </c>
      <c r="C108" s="23">
        <v>0.25</v>
      </c>
      <c r="D108" s="39"/>
      <c r="E108" s="4"/>
      <c r="F108" s="4"/>
    </row>
    <row r="109" spans="1:6" s="24" customFormat="1" ht="47.25">
      <c r="A109" s="87"/>
      <c r="B109" s="33" t="s">
        <v>76</v>
      </c>
      <c r="C109" s="23">
        <v>0</v>
      </c>
      <c r="D109" s="39"/>
      <c r="E109" s="4"/>
      <c r="F109" s="4"/>
    </row>
    <row r="110" spans="1:6" s="24" customFormat="1" ht="16.5">
      <c r="A110" s="27" t="s">
        <v>15</v>
      </c>
      <c r="B110" s="35" t="s">
        <v>77</v>
      </c>
      <c r="C110" s="27">
        <v>15</v>
      </c>
      <c r="D110" s="39">
        <f>D111+D126+D142</f>
        <v>15</v>
      </c>
      <c r="E110" s="4">
        <f>E111+E126+E142</f>
        <v>15</v>
      </c>
      <c r="F110" s="4"/>
    </row>
    <row r="111" spans="1:6" s="24" customFormat="1" ht="110.25">
      <c r="A111" s="27" t="s">
        <v>6</v>
      </c>
      <c r="B111" s="35" t="s">
        <v>108</v>
      </c>
      <c r="C111" s="27">
        <v>7</v>
      </c>
      <c r="D111" s="39">
        <v>7</v>
      </c>
      <c r="E111" s="4">
        <v>7</v>
      </c>
      <c r="F111" s="4"/>
    </row>
    <row r="112" spans="1:6" s="24" customFormat="1" ht="94.5">
      <c r="A112" s="87"/>
      <c r="B112" s="33" t="s">
        <v>109</v>
      </c>
      <c r="C112" s="23">
        <v>3.5</v>
      </c>
      <c r="D112" s="39">
        <v>3.5</v>
      </c>
      <c r="E112" s="4">
        <v>3.5</v>
      </c>
      <c r="F112" s="4"/>
    </row>
    <row r="113" spans="1:6" s="24" customFormat="1" ht="16.5">
      <c r="A113" s="87"/>
      <c r="B113" s="33" t="s">
        <v>28</v>
      </c>
      <c r="C113" s="23">
        <v>3.5</v>
      </c>
      <c r="D113" s="39">
        <v>3.5</v>
      </c>
      <c r="E113" s="4">
        <v>3.5</v>
      </c>
      <c r="F113" s="4"/>
    </row>
    <row r="114" spans="1:6" s="24" customFormat="1" ht="16.5">
      <c r="A114" s="87"/>
      <c r="B114" s="33" t="s">
        <v>41</v>
      </c>
      <c r="C114" s="23">
        <v>2.5</v>
      </c>
      <c r="D114" s="39"/>
      <c r="E114" s="4"/>
      <c r="F114" s="4"/>
    </row>
    <row r="115" spans="1:6" s="24" customFormat="1" ht="16.5">
      <c r="A115" s="87"/>
      <c r="B115" s="33" t="s">
        <v>42</v>
      </c>
      <c r="C115" s="23">
        <v>1.5</v>
      </c>
      <c r="D115" s="39"/>
      <c r="E115" s="4"/>
      <c r="F115" s="4"/>
    </row>
    <row r="116" spans="1:6" s="24" customFormat="1" ht="16.5">
      <c r="A116" s="87"/>
      <c r="B116" s="33" t="s">
        <v>43</v>
      </c>
      <c r="C116" s="23">
        <v>0.5</v>
      </c>
      <c r="D116" s="39"/>
      <c r="E116" s="4"/>
      <c r="F116" s="4"/>
    </row>
    <row r="117" spans="1:6" s="24" customFormat="1" ht="16.5">
      <c r="A117" s="87"/>
      <c r="B117" s="33" t="s">
        <v>44</v>
      </c>
      <c r="C117" s="23">
        <v>0.25</v>
      </c>
      <c r="D117" s="39"/>
      <c r="E117" s="4"/>
      <c r="F117" s="4"/>
    </row>
    <row r="118" spans="1:6" s="24" customFormat="1" ht="16.5">
      <c r="A118" s="87"/>
      <c r="B118" s="33" t="s">
        <v>45</v>
      </c>
      <c r="C118" s="23">
        <v>0</v>
      </c>
      <c r="D118" s="39"/>
      <c r="E118" s="4"/>
      <c r="F118" s="4"/>
    </row>
    <row r="119" spans="1:6" s="24" customFormat="1" ht="63">
      <c r="A119" s="87"/>
      <c r="B119" s="33" t="s">
        <v>110</v>
      </c>
      <c r="C119" s="23">
        <v>3.5</v>
      </c>
      <c r="D119" s="39">
        <v>3.5</v>
      </c>
      <c r="E119" s="4">
        <v>3.5</v>
      </c>
      <c r="F119" s="4"/>
    </row>
    <row r="120" spans="1:6" s="24" customFormat="1" ht="16.5">
      <c r="A120" s="87"/>
      <c r="B120" s="33" t="s">
        <v>28</v>
      </c>
      <c r="C120" s="23">
        <v>3.5</v>
      </c>
      <c r="D120" s="39">
        <v>3.5</v>
      </c>
      <c r="E120" s="4">
        <v>3.5</v>
      </c>
      <c r="F120" s="4"/>
    </row>
    <row r="121" spans="1:6" s="24" customFormat="1" ht="16.5">
      <c r="A121" s="87"/>
      <c r="B121" s="33" t="s">
        <v>41</v>
      </c>
      <c r="C121" s="23">
        <v>2.5</v>
      </c>
      <c r="D121" s="39"/>
      <c r="E121" s="4"/>
      <c r="F121" s="4"/>
    </row>
    <row r="122" spans="1:6" s="24" customFormat="1" ht="16.5">
      <c r="A122" s="87"/>
      <c r="B122" s="33" t="s">
        <v>42</v>
      </c>
      <c r="C122" s="23">
        <v>1.5</v>
      </c>
      <c r="D122" s="39"/>
      <c r="E122" s="4"/>
      <c r="F122" s="4"/>
    </row>
    <row r="123" spans="1:6" s="24" customFormat="1" ht="16.5">
      <c r="A123" s="87"/>
      <c r="B123" s="33" t="s">
        <v>43</v>
      </c>
      <c r="C123" s="23">
        <v>0.5</v>
      </c>
      <c r="D123" s="39"/>
      <c r="E123" s="4"/>
      <c r="F123" s="4"/>
    </row>
    <row r="124" spans="1:6" s="24" customFormat="1" ht="16.5">
      <c r="A124" s="87"/>
      <c r="B124" s="33" t="s">
        <v>44</v>
      </c>
      <c r="C124" s="23">
        <v>0.25</v>
      </c>
      <c r="D124" s="39"/>
      <c r="E124" s="4"/>
      <c r="F124" s="4"/>
    </row>
    <row r="125" spans="1:6" s="24" customFormat="1" ht="16.5">
      <c r="A125" s="87"/>
      <c r="B125" s="33" t="s">
        <v>45</v>
      </c>
      <c r="C125" s="23">
        <v>0</v>
      </c>
      <c r="D125" s="39"/>
      <c r="E125" s="4"/>
      <c r="F125" s="4"/>
    </row>
    <row r="126" spans="1:6" s="24" customFormat="1" ht="47.25">
      <c r="A126" s="27" t="s">
        <v>13</v>
      </c>
      <c r="B126" s="35" t="s">
        <v>78</v>
      </c>
      <c r="C126" s="27">
        <v>4</v>
      </c>
      <c r="D126" s="39">
        <v>4</v>
      </c>
      <c r="E126" s="4">
        <v>4</v>
      </c>
      <c r="F126" s="4"/>
    </row>
    <row r="127" spans="1:6" s="24" customFormat="1" ht="47.25">
      <c r="A127" s="87"/>
      <c r="B127" s="33" t="s">
        <v>79</v>
      </c>
      <c r="C127" s="23">
        <v>1</v>
      </c>
      <c r="D127" s="39">
        <v>1</v>
      </c>
      <c r="E127" s="4">
        <v>1</v>
      </c>
      <c r="F127" s="4"/>
    </row>
    <row r="128" spans="1:6" s="24" customFormat="1" ht="94.5">
      <c r="A128" s="87"/>
      <c r="B128" s="33" t="s">
        <v>111</v>
      </c>
      <c r="C128" s="23">
        <v>1.5</v>
      </c>
      <c r="D128" s="39">
        <v>1.5</v>
      </c>
      <c r="E128" s="4">
        <v>1.5</v>
      </c>
      <c r="F128" s="4"/>
    </row>
    <row r="129" spans="1:6" s="24" customFormat="1" ht="16.5">
      <c r="A129" s="87"/>
      <c r="B129" s="33" t="s">
        <v>28</v>
      </c>
      <c r="C129" s="23">
        <v>1.5</v>
      </c>
      <c r="D129" s="39"/>
      <c r="E129" s="4"/>
      <c r="F129" s="4"/>
    </row>
    <row r="130" spans="1:6" s="24" customFormat="1" ht="16.5">
      <c r="A130" s="87"/>
      <c r="B130" s="33" t="s">
        <v>41</v>
      </c>
      <c r="C130" s="23">
        <v>1</v>
      </c>
      <c r="D130" s="39"/>
      <c r="E130" s="4"/>
      <c r="F130" s="4"/>
    </row>
    <row r="131" spans="1:6" s="24" customFormat="1" ht="16.5">
      <c r="A131" s="87"/>
      <c r="B131" s="33" t="s">
        <v>42</v>
      </c>
      <c r="C131" s="23">
        <v>0.75</v>
      </c>
      <c r="D131" s="39"/>
      <c r="E131" s="4"/>
      <c r="F131" s="4"/>
    </row>
    <row r="132" spans="1:6" s="24" customFormat="1" ht="16.5">
      <c r="A132" s="87"/>
      <c r="B132" s="33" t="s">
        <v>43</v>
      </c>
      <c r="C132" s="23">
        <v>0.5</v>
      </c>
      <c r="D132" s="39"/>
      <c r="E132" s="4"/>
      <c r="F132" s="4"/>
    </row>
    <row r="133" spans="1:6" s="24" customFormat="1" ht="16.5">
      <c r="A133" s="87"/>
      <c r="B133" s="33" t="s">
        <v>44</v>
      </c>
      <c r="C133" s="23">
        <v>0.25</v>
      </c>
      <c r="D133" s="39"/>
      <c r="E133" s="4"/>
      <c r="F133" s="4"/>
    </row>
    <row r="134" spans="1:6" s="24" customFormat="1" ht="16.5">
      <c r="A134" s="87"/>
      <c r="B134" s="33" t="s">
        <v>45</v>
      </c>
      <c r="C134" s="23">
        <v>0</v>
      </c>
      <c r="D134" s="39"/>
      <c r="E134" s="4"/>
      <c r="F134" s="4"/>
    </row>
    <row r="135" spans="1:6" s="24" customFormat="1" ht="126">
      <c r="A135" s="87"/>
      <c r="B135" s="33" t="s">
        <v>112</v>
      </c>
      <c r="C135" s="25">
        <v>1.5</v>
      </c>
      <c r="D135" s="39">
        <v>1.5</v>
      </c>
      <c r="E135" s="4">
        <v>1.5</v>
      </c>
      <c r="F135" s="4"/>
    </row>
    <row r="136" spans="1:6" s="24" customFormat="1" ht="16.5">
      <c r="A136" s="87"/>
      <c r="B136" s="33" t="s">
        <v>28</v>
      </c>
      <c r="C136" s="23">
        <v>1.5</v>
      </c>
      <c r="D136" s="39">
        <v>1.5</v>
      </c>
      <c r="E136" s="4">
        <v>1.5</v>
      </c>
      <c r="F136" s="4"/>
    </row>
    <row r="137" spans="1:6" s="24" customFormat="1" ht="16.5">
      <c r="A137" s="87"/>
      <c r="B137" s="33" t="s">
        <v>41</v>
      </c>
      <c r="C137" s="23">
        <v>1</v>
      </c>
      <c r="D137" s="39"/>
      <c r="E137" s="4"/>
      <c r="F137" s="4"/>
    </row>
    <row r="138" spans="1:6" s="24" customFormat="1" ht="16.5">
      <c r="A138" s="87"/>
      <c r="B138" s="33" t="s">
        <v>42</v>
      </c>
      <c r="C138" s="23">
        <v>0.75</v>
      </c>
      <c r="D138" s="39"/>
      <c r="E138" s="4"/>
      <c r="F138" s="4"/>
    </row>
    <row r="139" spans="1:6" s="24" customFormat="1" ht="16.5">
      <c r="A139" s="87"/>
      <c r="B139" s="33" t="s">
        <v>43</v>
      </c>
      <c r="C139" s="23">
        <v>0.5</v>
      </c>
      <c r="D139" s="39"/>
      <c r="E139" s="4"/>
      <c r="F139" s="4"/>
    </row>
    <row r="140" spans="1:6" s="24" customFormat="1" ht="16.5">
      <c r="A140" s="87"/>
      <c r="B140" s="33" t="s">
        <v>44</v>
      </c>
      <c r="C140" s="23">
        <v>0.25</v>
      </c>
      <c r="D140" s="39"/>
      <c r="E140" s="4"/>
      <c r="F140" s="4"/>
    </row>
    <row r="141" spans="1:6" s="24" customFormat="1" ht="16.5">
      <c r="A141" s="87"/>
      <c r="B141" s="33" t="s">
        <v>45</v>
      </c>
      <c r="C141" s="23">
        <v>0</v>
      </c>
      <c r="D141" s="39"/>
      <c r="E141" s="4"/>
      <c r="F141" s="4"/>
    </row>
    <row r="142" spans="1:6" s="24" customFormat="1" ht="283.5">
      <c r="A142" s="27" t="s">
        <v>55</v>
      </c>
      <c r="B142" s="35" t="s">
        <v>113</v>
      </c>
      <c r="C142" s="28">
        <v>4</v>
      </c>
      <c r="D142" s="39">
        <v>4</v>
      </c>
      <c r="E142" s="4">
        <v>4</v>
      </c>
      <c r="F142" s="4"/>
    </row>
    <row r="143" spans="1:6" s="24" customFormat="1" ht="16.5">
      <c r="A143" s="87"/>
      <c r="B143" s="33" t="s">
        <v>28</v>
      </c>
      <c r="C143" s="23">
        <v>4</v>
      </c>
      <c r="D143" s="39">
        <v>4</v>
      </c>
      <c r="E143" s="4">
        <v>4</v>
      </c>
      <c r="F143" s="4"/>
    </row>
    <row r="144" spans="1:6" s="24" customFormat="1" ht="16.5">
      <c r="A144" s="87"/>
      <c r="B144" s="33" t="s">
        <v>41</v>
      </c>
      <c r="C144" s="23">
        <v>3</v>
      </c>
      <c r="D144" s="39"/>
      <c r="E144" s="4"/>
      <c r="F144" s="4"/>
    </row>
    <row r="145" spans="1:6" s="24" customFormat="1" ht="16.5">
      <c r="A145" s="87"/>
      <c r="B145" s="33" t="s">
        <v>42</v>
      </c>
      <c r="C145" s="23">
        <v>2</v>
      </c>
      <c r="D145" s="39"/>
      <c r="E145" s="4"/>
      <c r="F145" s="4"/>
    </row>
    <row r="146" spans="1:6" s="24" customFormat="1" ht="16.5">
      <c r="A146" s="87"/>
      <c r="B146" s="33" t="s">
        <v>43</v>
      </c>
      <c r="C146" s="23">
        <v>1</v>
      </c>
      <c r="D146" s="39"/>
      <c r="E146" s="4"/>
      <c r="F146" s="4"/>
    </row>
    <row r="147" spans="1:6" s="24" customFormat="1" ht="16.5">
      <c r="A147" s="87"/>
      <c r="B147" s="33" t="s">
        <v>44</v>
      </c>
      <c r="C147" s="23">
        <v>0.25</v>
      </c>
      <c r="D147" s="39"/>
      <c r="E147" s="4"/>
      <c r="F147" s="4"/>
    </row>
    <row r="148" spans="1:6" s="24" customFormat="1" ht="16.5">
      <c r="A148" s="87"/>
      <c r="B148" s="33" t="s">
        <v>45</v>
      </c>
      <c r="C148" s="23">
        <v>0</v>
      </c>
      <c r="D148" s="39"/>
      <c r="E148" s="4"/>
      <c r="F148" s="4"/>
    </row>
    <row r="149" spans="1:6" s="24" customFormat="1" ht="16.5">
      <c r="A149" s="27" t="s">
        <v>16</v>
      </c>
      <c r="B149" s="35" t="s">
        <v>80</v>
      </c>
      <c r="C149" s="27">
        <v>20</v>
      </c>
      <c r="D149" s="39">
        <f>D150+D157+D164+D171+D178</f>
        <v>18</v>
      </c>
      <c r="E149" s="4">
        <f>E150+E157+E164+E171+E178</f>
        <v>18</v>
      </c>
      <c r="F149" s="4"/>
    </row>
    <row r="150" spans="1:6" s="24" customFormat="1" ht="47.25">
      <c r="A150" s="27" t="s">
        <v>6</v>
      </c>
      <c r="B150" s="35" t="s">
        <v>81</v>
      </c>
      <c r="C150" s="27">
        <v>3</v>
      </c>
      <c r="D150" s="39">
        <v>3</v>
      </c>
      <c r="E150" s="4">
        <v>3</v>
      </c>
      <c r="F150" s="4"/>
    </row>
    <row r="151" spans="1:6" s="24" customFormat="1" ht="31.5">
      <c r="A151" s="87"/>
      <c r="B151" s="33" t="s">
        <v>82</v>
      </c>
      <c r="C151" s="23">
        <v>2</v>
      </c>
      <c r="D151" s="39">
        <v>2</v>
      </c>
      <c r="E151" s="4">
        <v>2</v>
      </c>
      <c r="F151" s="4"/>
    </row>
    <row r="152" spans="1:6" s="24" customFormat="1" ht="16.5">
      <c r="A152" s="87"/>
      <c r="B152" s="33" t="s">
        <v>83</v>
      </c>
      <c r="C152" s="23">
        <v>2</v>
      </c>
      <c r="D152" s="39">
        <v>2</v>
      </c>
      <c r="E152" s="4">
        <v>2</v>
      </c>
      <c r="F152" s="4"/>
    </row>
    <row r="153" spans="1:6" s="24" customFormat="1" ht="16.5">
      <c r="A153" s="87"/>
      <c r="B153" s="33" t="s">
        <v>84</v>
      </c>
      <c r="C153" s="23">
        <v>0</v>
      </c>
      <c r="D153" s="39"/>
      <c r="E153" s="4"/>
      <c r="F153" s="4"/>
    </row>
    <row r="154" spans="1:6" s="24" customFormat="1" ht="31.5">
      <c r="A154" s="87"/>
      <c r="B154" s="33" t="s">
        <v>85</v>
      </c>
      <c r="C154" s="23">
        <v>1</v>
      </c>
      <c r="D154" s="39">
        <v>1</v>
      </c>
      <c r="E154" s="4">
        <v>1</v>
      </c>
      <c r="F154" s="4"/>
    </row>
    <row r="155" spans="1:6" s="24" customFormat="1" ht="16.5">
      <c r="A155" s="87"/>
      <c r="B155" s="33" t="s">
        <v>86</v>
      </c>
      <c r="C155" s="23">
        <v>1</v>
      </c>
      <c r="D155" s="39">
        <v>1</v>
      </c>
      <c r="E155" s="4">
        <v>1</v>
      </c>
      <c r="F155" s="4"/>
    </row>
    <row r="156" spans="1:6" s="24" customFormat="1" ht="47.25">
      <c r="A156" s="87"/>
      <c r="B156" s="33" t="s">
        <v>87</v>
      </c>
      <c r="C156" s="23">
        <v>0</v>
      </c>
      <c r="D156" s="39"/>
      <c r="E156" s="4"/>
      <c r="F156" s="4"/>
    </row>
    <row r="157" spans="1:6" s="24" customFormat="1" ht="157.5">
      <c r="A157" s="27" t="s">
        <v>13</v>
      </c>
      <c r="B157" s="35" t="s">
        <v>114</v>
      </c>
      <c r="C157" s="28">
        <v>4</v>
      </c>
      <c r="D157" s="39">
        <v>4</v>
      </c>
      <c r="E157" s="4">
        <v>4</v>
      </c>
      <c r="F157" s="4"/>
    </row>
    <row r="158" spans="1:6" s="24" customFormat="1" ht="16.5">
      <c r="A158" s="87"/>
      <c r="B158" s="33" t="s">
        <v>28</v>
      </c>
      <c r="C158" s="23">
        <v>4</v>
      </c>
      <c r="D158" s="39">
        <v>4</v>
      </c>
      <c r="E158" s="4">
        <v>4</v>
      </c>
      <c r="F158" s="4"/>
    </row>
    <row r="159" spans="1:6" s="24" customFormat="1" ht="16.5">
      <c r="A159" s="87"/>
      <c r="B159" s="33" t="s">
        <v>41</v>
      </c>
      <c r="C159" s="23">
        <v>3</v>
      </c>
      <c r="D159" s="39"/>
      <c r="E159" s="4"/>
      <c r="F159" s="4"/>
    </row>
    <row r="160" spans="1:6" s="24" customFormat="1" ht="16.5">
      <c r="A160" s="87"/>
      <c r="B160" s="33" t="s">
        <v>42</v>
      </c>
      <c r="C160" s="23">
        <v>2</v>
      </c>
      <c r="D160" s="39"/>
      <c r="E160" s="4"/>
      <c r="F160" s="4"/>
    </row>
    <row r="161" spans="1:6" s="24" customFormat="1" ht="16.5">
      <c r="A161" s="87"/>
      <c r="B161" s="33" t="s">
        <v>43</v>
      </c>
      <c r="C161" s="23">
        <v>1</v>
      </c>
      <c r="D161" s="39"/>
      <c r="E161" s="4"/>
      <c r="F161" s="4"/>
    </row>
    <row r="162" spans="1:6" s="24" customFormat="1" ht="16.5">
      <c r="A162" s="87"/>
      <c r="B162" s="33" t="s">
        <v>44</v>
      </c>
      <c r="C162" s="23">
        <v>0.25</v>
      </c>
      <c r="D162" s="39"/>
      <c r="E162" s="4"/>
      <c r="F162" s="4"/>
    </row>
    <row r="163" spans="1:6" s="24" customFormat="1" ht="16.5">
      <c r="A163" s="87"/>
      <c r="B163" s="33" t="s">
        <v>45</v>
      </c>
      <c r="C163" s="23">
        <v>0</v>
      </c>
      <c r="D163" s="39"/>
      <c r="E163" s="4"/>
      <c r="F163" s="4"/>
    </row>
    <row r="164" spans="1:6" s="24" customFormat="1" ht="141.75">
      <c r="A164" s="27" t="s">
        <v>55</v>
      </c>
      <c r="B164" s="35" t="s">
        <v>115</v>
      </c>
      <c r="C164" s="28">
        <v>4</v>
      </c>
      <c r="D164" s="39">
        <v>4</v>
      </c>
      <c r="E164" s="4">
        <v>4</v>
      </c>
      <c r="F164" s="4"/>
    </row>
    <row r="165" spans="1:6" s="24" customFormat="1" ht="16.5">
      <c r="A165" s="87"/>
      <c r="B165" s="33" t="s">
        <v>28</v>
      </c>
      <c r="C165" s="23">
        <v>4</v>
      </c>
      <c r="D165" s="39">
        <v>4</v>
      </c>
      <c r="E165" s="4">
        <v>4</v>
      </c>
      <c r="F165" s="4"/>
    </row>
    <row r="166" spans="1:6" s="24" customFormat="1" ht="16.5">
      <c r="A166" s="87"/>
      <c r="B166" s="33" t="s">
        <v>41</v>
      </c>
      <c r="C166" s="23">
        <v>3</v>
      </c>
      <c r="D166" s="39"/>
      <c r="E166" s="4"/>
      <c r="F166" s="4"/>
    </row>
    <row r="167" spans="1:6" s="24" customFormat="1" ht="16.5">
      <c r="A167" s="87"/>
      <c r="B167" s="33" t="s">
        <v>42</v>
      </c>
      <c r="C167" s="23">
        <v>2</v>
      </c>
      <c r="D167" s="39"/>
      <c r="E167" s="4"/>
      <c r="F167" s="4"/>
    </row>
    <row r="168" spans="1:6" s="24" customFormat="1" ht="16.5">
      <c r="A168" s="87"/>
      <c r="B168" s="33" t="s">
        <v>43</v>
      </c>
      <c r="C168" s="23">
        <v>1</v>
      </c>
      <c r="D168" s="39"/>
      <c r="E168" s="4"/>
      <c r="F168" s="4"/>
    </row>
    <row r="169" spans="1:6" s="24" customFormat="1" ht="16.5">
      <c r="A169" s="87"/>
      <c r="B169" s="33" t="s">
        <v>44</v>
      </c>
      <c r="C169" s="23">
        <v>0.25</v>
      </c>
      <c r="D169" s="39"/>
      <c r="E169" s="4"/>
      <c r="F169" s="4"/>
    </row>
    <row r="170" spans="1:6" s="24" customFormat="1" ht="16.5">
      <c r="A170" s="87"/>
      <c r="B170" s="33" t="s">
        <v>45</v>
      </c>
      <c r="C170" s="23">
        <v>0</v>
      </c>
      <c r="D170" s="39"/>
      <c r="E170" s="4"/>
      <c r="F170" s="4"/>
    </row>
    <row r="171" spans="1:6" s="24" customFormat="1" ht="173.25">
      <c r="A171" s="27" t="s">
        <v>18</v>
      </c>
      <c r="B171" s="35" t="s">
        <v>116</v>
      </c>
      <c r="C171" s="28">
        <v>4</v>
      </c>
      <c r="D171" s="39">
        <v>4</v>
      </c>
      <c r="E171" s="4">
        <v>4</v>
      </c>
      <c r="F171" s="4"/>
    </row>
    <row r="172" spans="1:6" s="24" customFormat="1" ht="16.5">
      <c r="A172" s="87"/>
      <c r="B172" s="33" t="s">
        <v>28</v>
      </c>
      <c r="C172" s="23">
        <v>4</v>
      </c>
      <c r="D172" s="39">
        <v>4</v>
      </c>
      <c r="E172" s="4">
        <v>4</v>
      </c>
      <c r="F172" s="4"/>
    </row>
    <row r="173" spans="1:6" s="24" customFormat="1" ht="16.5">
      <c r="A173" s="87"/>
      <c r="B173" s="33" t="s">
        <v>41</v>
      </c>
      <c r="C173" s="23">
        <v>3</v>
      </c>
      <c r="D173" s="39"/>
      <c r="E173" s="4"/>
      <c r="F173" s="4"/>
    </row>
    <row r="174" spans="1:6" s="24" customFormat="1" ht="16.5">
      <c r="A174" s="87"/>
      <c r="B174" s="33" t="s">
        <v>42</v>
      </c>
      <c r="C174" s="23">
        <v>2</v>
      </c>
      <c r="D174" s="39"/>
      <c r="E174" s="4"/>
      <c r="F174" s="4"/>
    </row>
    <row r="175" spans="1:6" s="24" customFormat="1" ht="16.5">
      <c r="A175" s="87"/>
      <c r="B175" s="33" t="s">
        <v>43</v>
      </c>
      <c r="C175" s="23">
        <v>1</v>
      </c>
      <c r="D175" s="39"/>
      <c r="E175" s="4"/>
      <c r="F175" s="4"/>
    </row>
    <row r="176" spans="1:6" s="24" customFormat="1" ht="16.5">
      <c r="A176" s="87"/>
      <c r="B176" s="33" t="s">
        <v>44</v>
      </c>
      <c r="C176" s="23">
        <v>0.25</v>
      </c>
      <c r="D176" s="39"/>
      <c r="E176" s="4"/>
      <c r="F176" s="4"/>
    </row>
    <row r="177" spans="1:6" s="24" customFormat="1" ht="16.5">
      <c r="A177" s="87"/>
      <c r="B177" s="33" t="s">
        <v>45</v>
      </c>
      <c r="C177" s="23">
        <v>0</v>
      </c>
      <c r="D177" s="39"/>
      <c r="E177" s="4"/>
      <c r="F177" s="4"/>
    </row>
    <row r="178" spans="1:6" s="24" customFormat="1" ht="94.5">
      <c r="A178" s="27" t="s">
        <v>67</v>
      </c>
      <c r="B178" s="35" t="s">
        <v>88</v>
      </c>
      <c r="C178" s="27">
        <v>5</v>
      </c>
      <c r="D178" s="39">
        <v>3</v>
      </c>
      <c r="E178" s="4">
        <v>3</v>
      </c>
      <c r="F178" s="4"/>
    </row>
    <row r="179" spans="1:6" s="24" customFormat="1" ht="16.5">
      <c r="A179" s="87"/>
      <c r="B179" s="33" t="s">
        <v>89</v>
      </c>
      <c r="C179" s="23">
        <v>4</v>
      </c>
      <c r="D179" s="39">
        <v>2</v>
      </c>
      <c r="E179" s="4">
        <v>2</v>
      </c>
      <c r="F179" s="4"/>
    </row>
    <row r="180" spans="1:6" s="24" customFormat="1" ht="31.5">
      <c r="A180" s="87"/>
      <c r="B180" s="33" t="s">
        <v>90</v>
      </c>
      <c r="C180" s="23">
        <v>4</v>
      </c>
      <c r="D180" s="39"/>
      <c r="E180" s="4"/>
      <c r="F180" s="4"/>
    </row>
    <row r="181" spans="1:6" s="24" customFormat="1" ht="16.5">
      <c r="A181" s="87"/>
      <c r="B181" s="33" t="s">
        <v>91</v>
      </c>
      <c r="C181" s="23">
        <v>3</v>
      </c>
      <c r="D181" s="39"/>
      <c r="E181" s="4"/>
      <c r="F181" s="4"/>
    </row>
    <row r="182" spans="1:6" s="24" customFormat="1" ht="16.5">
      <c r="A182" s="87"/>
      <c r="B182" s="33" t="s">
        <v>92</v>
      </c>
      <c r="C182" s="23">
        <v>2</v>
      </c>
      <c r="D182" s="39">
        <v>2</v>
      </c>
      <c r="E182" s="4">
        <v>2</v>
      </c>
      <c r="F182" s="4"/>
    </row>
    <row r="183" spans="1:6" s="24" customFormat="1" ht="16.5">
      <c r="A183" s="87"/>
      <c r="B183" s="33" t="s">
        <v>93</v>
      </c>
      <c r="C183" s="23">
        <v>1</v>
      </c>
      <c r="D183" s="39"/>
      <c r="E183" s="4"/>
      <c r="F183" s="4"/>
    </row>
    <row r="184" spans="1:6" s="24" customFormat="1" ht="16.5">
      <c r="A184" s="87"/>
      <c r="B184" s="33" t="s">
        <v>94</v>
      </c>
      <c r="C184" s="23">
        <v>0</v>
      </c>
      <c r="D184" s="39"/>
      <c r="E184" s="4"/>
      <c r="F184" s="4"/>
    </row>
    <row r="185" spans="1:6" s="24" customFormat="1" ht="47.25">
      <c r="A185" s="87"/>
      <c r="B185" s="33" t="s">
        <v>95</v>
      </c>
      <c r="C185" s="23">
        <v>1</v>
      </c>
      <c r="D185" s="39">
        <v>1</v>
      </c>
      <c r="E185" s="4">
        <v>1</v>
      </c>
      <c r="F185" s="4"/>
    </row>
    <row r="186" spans="1:6" s="24" customFormat="1" ht="63">
      <c r="A186" s="27" t="s">
        <v>17</v>
      </c>
      <c r="B186" s="35" t="s">
        <v>96</v>
      </c>
      <c r="C186" s="27">
        <v>25</v>
      </c>
      <c r="D186" s="39">
        <f>D187+D207+D217+D220</f>
        <v>25</v>
      </c>
      <c r="E186" s="4">
        <f>E187+E207+E217+E220</f>
        <v>25</v>
      </c>
      <c r="F186" s="4"/>
    </row>
    <row r="187" spans="1:6" s="24" customFormat="1" ht="63">
      <c r="A187" s="27" t="s">
        <v>6</v>
      </c>
      <c r="B187" s="35" t="s">
        <v>97</v>
      </c>
      <c r="C187" s="27">
        <v>7</v>
      </c>
      <c r="D187" s="39">
        <f>D188+D193+D200</f>
        <v>7</v>
      </c>
      <c r="E187" s="4">
        <v>7</v>
      </c>
      <c r="F187" s="4"/>
    </row>
    <row r="188" spans="1:6" s="24" customFormat="1" ht="16.5">
      <c r="A188" s="87"/>
      <c r="B188" s="33" t="s">
        <v>98</v>
      </c>
      <c r="C188" s="23">
        <v>3</v>
      </c>
      <c r="D188" s="39">
        <v>3</v>
      </c>
      <c r="E188" s="4">
        <v>3</v>
      </c>
      <c r="F188" s="4"/>
    </row>
    <row r="189" spans="1:6" s="24" customFormat="1" ht="16.5">
      <c r="A189" s="87"/>
      <c r="B189" s="33" t="s">
        <v>99</v>
      </c>
      <c r="C189" s="23">
        <v>0.5</v>
      </c>
      <c r="D189" s="39">
        <v>0.5</v>
      </c>
      <c r="E189" s="4">
        <v>0.5</v>
      </c>
      <c r="F189" s="4"/>
    </row>
    <row r="190" spans="1:6" s="24" customFormat="1" ht="63">
      <c r="A190" s="87"/>
      <c r="B190" s="33" t="s">
        <v>100</v>
      </c>
      <c r="C190" s="23">
        <v>0.5</v>
      </c>
      <c r="D190" s="39">
        <v>0.5</v>
      </c>
      <c r="E190" s="4">
        <v>0.5</v>
      </c>
      <c r="F190" s="4"/>
    </row>
    <row r="191" spans="1:6" s="24" customFormat="1" ht="63">
      <c r="A191" s="87"/>
      <c r="B191" s="33" t="s">
        <v>101</v>
      </c>
      <c r="C191" s="23">
        <v>1</v>
      </c>
      <c r="D191" s="39">
        <v>1</v>
      </c>
      <c r="E191" s="4">
        <v>1</v>
      </c>
      <c r="F191" s="4"/>
    </row>
    <row r="192" spans="1:6" s="24" customFormat="1" ht="63">
      <c r="A192" s="87"/>
      <c r="B192" s="33" t="s">
        <v>102</v>
      </c>
      <c r="C192" s="23">
        <v>1</v>
      </c>
      <c r="D192" s="39">
        <v>1</v>
      </c>
      <c r="E192" s="4">
        <v>1</v>
      </c>
      <c r="F192" s="4"/>
    </row>
    <row r="193" spans="1:6" s="24" customFormat="1" ht="110.25">
      <c r="A193" s="87"/>
      <c r="B193" s="33" t="s">
        <v>117</v>
      </c>
      <c r="C193" s="23">
        <v>2</v>
      </c>
      <c r="D193" s="39">
        <v>2</v>
      </c>
      <c r="E193" s="4">
        <v>2</v>
      </c>
      <c r="F193" s="4"/>
    </row>
    <row r="194" spans="1:6" s="24" customFormat="1" ht="16.5">
      <c r="A194" s="87"/>
      <c r="B194" s="33" t="s">
        <v>28</v>
      </c>
      <c r="C194" s="23">
        <v>2</v>
      </c>
      <c r="D194" s="39">
        <v>2</v>
      </c>
      <c r="E194" s="4">
        <v>2</v>
      </c>
      <c r="F194" s="4"/>
    </row>
    <row r="195" spans="1:6" s="24" customFormat="1" ht="16.5">
      <c r="A195" s="87"/>
      <c r="B195" s="33" t="s">
        <v>41</v>
      </c>
      <c r="C195" s="23">
        <v>1.5</v>
      </c>
      <c r="D195" s="39"/>
      <c r="E195" s="4"/>
      <c r="F195" s="4"/>
    </row>
    <row r="196" spans="1:6" s="24" customFormat="1" ht="16.5">
      <c r="A196" s="87"/>
      <c r="B196" s="33" t="s">
        <v>42</v>
      </c>
      <c r="C196" s="23">
        <v>1</v>
      </c>
      <c r="D196" s="39"/>
      <c r="E196" s="4"/>
      <c r="F196" s="4"/>
    </row>
    <row r="197" spans="1:6" s="24" customFormat="1" ht="16.5">
      <c r="A197" s="87"/>
      <c r="B197" s="33" t="s">
        <v>43</v>
      </c>
      <c r="C197" s="23">
        <v>0.5</v>
      </c>
      <c r="D197" s="39"/>
      <c r="E197" s="4"/>
      <c r="F197" s="4"/>
    </row>
    <row r="198" spans="1:6" s="24" customFormat="1" ht="16.5">
      <c r="A198" s="87"/>
      <c r="B198" s="33" t="s">
        <v>44</v>
      </c>
      <c r="C198" s="23">
        <v>0.25</v>
      </c>
      <c r="D198" s="39"/>
      <c r="E198" s="4"/>
      <c r="F198" s="4"/>
    </row>
    <row r="199" spans="1:6" s="24" customFormat="1" ht="16.5">
      <c r="A199" s="87"/>
      <c r="B199" s="33" t="s">
        <v>45</v>
      </c>
      <c r="C199" s="23">
        <v>0</v>
      </c>
      <c r="D199" s="39"/>
      <c r="E199" s="4"/>
      <c r="F199" s="4"/>
    </row>
    <row r="200" spans="1:6" s="24" customFormat="1" ht="110.25">
      <c r="A200" s="87"/>
      <c r="B200" s="33" t="s">
        <v>118</v>
      </c>
      <c r="C200" s="25">
        <v>2</v>
      </c>
      <c r="D200" s="39">
        <v>2</v>
      </c>
      <c r="E200" s="4">
        <v>2</v>
      </c>
      <c r="F200" s="4"/>
    </row>
    <row r="201" spans="1:6" s="24" customFormat="1" ht="16.5">
      <c r="A201" s="87"/>
      <c r="B201" s="33" t="s">
        <v>28</v>
      </c>
      <c r="C201" s="23">
        <v>2</v>
      </c>
      <c r="D201" s="39">
        <v>2</v>
      </c>
      <c r="E201" s="4">
        <v>2</v>
      </c>
      <c r="F201" s="4"/>
    </row>
    <row r="202" spans="1:6" s="24" customFormat="1" ht="16.5">
      <c r="A202" s="87"/>
      <c r="B202" s="33" t="s">
        <v>41</v>
      </c>
      <c r="C202" s="23">
        <v>1.5</v>
      </c>
      <c r="D202" s="39"/>
      <c r="E202" s="4"/>
      <c r="F202" s="4"/>
    </row>
    <row r="203" spans="1:6" s="24" customFormat="1" ht="16.5">
      <c r="A203" s="87"/>
      <c r="B203" s="33" t="s">
        <v>42</v>
      </c>
      <c r="C203" s="23">
        <v>1</v>
      </c>
      <c r="D203" s="39"/>
      <c r="E203" s="4"/>
      <c r="F203" s="4"/>
    </row>
    <row r="204" spans="1:6" s="24" customFormat="1" ht="16.5">
      <c r="A204" s="87"/>
      <c r="B204" s="33" t="s">
        <v>43</v>
      </c>
      <c r="C204" s="23">
        <v>0.5</v>
      </c>
      <c r="D204" s="39"/>
      <c r="E204" s="4"/>
      <c r="F204" s="4"/>
    </row>
    <row r="205" spans="1:6" s="24" customFormat="1" ht="16.5">
      <c r="A205" s="87"/>
      <c r="B205" s="33" t="s">
        <v>44</v>
      </c>
      <c r="C205" s="23">
        <v>0.25</v>
      </c>
      <c r="D205" s="39"/>
      <c r="E205" s="4"/>
      <c r="F205" s="4"/>
    </row>
    <row r="206" spans="1:6" s="24" customFormat="1" ht="16.5">
      <c r="A206" s="87"/>
      <c r="B206" s="33" t="s">
        <v>45</v>
      </c>
      <c r="C206" s="23">
        <v>0</v>
      </c>
      <c r="D206" s="39"/>
      <c r="E206" s="4"/>
      <c r="F206" s="4"/>
    </row>
    <row r="207" spans="1:6" s="24" customFormat="1" ht="126">
      <c r="A207" s="27" t="s">
        <v>13</v>
      </c>
      <c r="B207" s="35" t="s">
        <v>119</v>
      </c>
      <c r="C207" s="27">
        <v>7</v>
      </c>
      <c r="D207" s="39">
        <v>7</v>
      </c>
      <c r="E207" s="4">
        <v>7</v>
      </c>
      <c r="F207" s="4"/>
    </row>
    <row r="208" spans="1:6" s="24" customFormat="1" ht="16.5">
      <c r="A208" s="87"/>
      <c r="B208" s="33" t="s">
        <v>28</v>
      </c>
      <c r="C208" s="23">
        <v>7</v>
      </c>
      <c r="D208" s="39">
        <v>7</v>
      </c>
      <c r="E208" s="4">
        <v>7</v>
      </c>
      <c r="F208" s="4"/>
    </row>
    <row r="209" spans="1:6" s="24" customFormat="1" ht="16.5">
      <c r="A209" s="87"/>
      <c r="B209" s="33" t="s">
        <v>29</v>
      </c>
      <c r="C209" s="23">
        <v>6</v>
      </c>
      <c r="D209" s="39"/>
      <c r="E209" s="4"/>
      <c r="F209" s="4"/>
    </row>
    <row r="210" spans="1:6" s="24" customFormat="1" ht="16.5">
      <c r="A210" s="87"/>
      <c r="B210" s="33" t="s">
        <v>30</v>
      </c>
      <c r="C210" s="23">
        <v>5</v>
      </c>
      <c r="D210" s="39"/>
      <c r="E210" s="4"/>
      <c r="F210" s="4"/>
    </row>
    <row r="211" spans="1:6" s="24" customFormat="1" ht="16.5">
      <c r="A211" s="87"/>
      <c r="B211" s="33" t="s">
        <v>31</v>
      </c>
      <c r="C211" s="23">
        <v>4</v>
      </c>
      <c r="D211" s="39"/>
      <c r="E211" s="4"/>
      <c r="F211" s="4"/>
    </row>
    <row r="212" spans="1:6" s="24" customFormat="1" ht="16.5">
      <c r="A212" s="87"/>
      <c r="B212" s="33" t="s">
        <v>32</v>
      </c>
      <c r="C212" s="23">
        <v>3</v>
      </c>
      <c r="D212" s="39"/>
      <c r="E212" s="4"/>
      <c r="F212" s="4"/>
    </row>
    <row r="213" spans="1:6" s="24" customFormat="1" ht="16.5">
      <c r="A213" s="87"/>
      <c r="B213" s="33" t="s">
        <v>33</v>
      </c>
      <c r="C213" s="23">
        <v>2</v>
      </c>
      <c r="D213" s="39"/>
      <c r="E213" s="4"/>
      <c r="F213" s="4"/>
    </row>
    <row r="214" spans="1:6" s="24" customFormat="1" ht="16.5">
      <c r="A214" s="87"/>
      <c r="B214" s="33" t="s">
        <v>34</v>
      </c>
      <c r="C214" s="23">
        <v>1</v>
      </c>
      <c r="D214" s="39"/>
      <c r="E214" s="4"/>
      <c r="F214" s="4"/>
    </row>
    <row r="215" spans="1:6" s="24" customFormat="1" ht="16.5">
      <c r="A215" s="87"/>
      <c r="B215" s="33" t="s">
        <v>35</v>
      </c>
      <c r="C215" s="23">
        <v>0.25</v>
      </c>
      <c r="D215" s="39"/>
      <c r="E215" s="4"/>
      <c r="F215" s="4"/>
    </row>
    <row r="216" spans="1:6" s="24" customFormat="1" ht="16.5">
      <c r="A216" s="87"/>
      <c r="B216" s="33" t="s">
        <v>36</v>
      </c>
      <c r="C216" s="23">
        <v>0</v>
      </c>
      <c r="D216" s="39"/>
      <c r="E216" s="4"/>
      <c r="F216" s="4"/>
    </row>
    <row r="217" spans="1:6" s="24" customFormat="1" ht="47.25">
      <c r="A217" s="27" t="s">
        <v>55</v>
      </c>
      <c r="B217" s="35" t="s">
        <v>103</v>
      </c>
      <c r="C217" s="27">
        <v>5</v>
      </c>
      <c r="D217" s="39">
        <v>5</v>
      </c>
      <c r="E217" s="4">
        <v>5</v>
      </c>
      <c r="F217" s="4"/>
    </row>
    <row r="218" spans="1:6" s="24" customFormat="1" ht="47.25">
      <c r="A218" s="87"/>
      <c r="B218" s="33" t="s">
        <v>104</v>
      </c>
      <c r="C218" s="23">
        <v>5</v>
      </c>
      <c r="D218" s="39">
        <v>5</v>
      </c>
      <c r="E218" s="4">
        <v>5</v>
      </c>
      <c r="F218" s="4"/>
    </row>
    <row r="219" spans="1:6" s="24" customFormat="1" ht="47.25">
      <c r="A219" s="87"/>
      <c r="B219" s="33" t="s">
        <v>105</v>
      </c>
      <c r="C219" s="23">
        <v>0</v>
      </c>
      <c r="D219" s="39"/>
      <c r="E219" s="4"/>
      <c r="F219" s="4"/>
    </row>
    <row r="220" spans="1:6" s="24" customFormat="1" ht="47.25">
      <c r="A220" s="27" t="s">
        <v>18</v>
      </c>
      <c r="B220" s="35" t="s">
        <v>19</v>
      </c>
      <c r="C220" s="27">
        <v>6</v>
      </c>
      <c r="D220" s="39">
        <v>6</v>
      </c>
      <c r="E220" s="4">
        <v>6</v>
      </c>
      <c r="F220" s="4"/>
    </row>
    <row r="221" spans="1:6" s="24" customFormat="1" ht="16.5">
      <c r="A221" s="87"/>
      <c r="B221" s="33" t="s">
        <v>106</v>
      </c>
      <c r="C221" s="23">
        <v>6</v>
      </c>
      <c r="D221" s="39"/>
      <c r="E221" s="4"/>
      <c r="F221" s="4"/>
    </row>
    <row r="222" spans="1:6" s="24" customFormat="1" ht="31.5">
      <c r="A222" s="87"/>
      <c r="B222" s="33" t="s">
        <v>107</v>
      </c>
      <c r="C222" s="23">
        <v>0</v>
      </c>
      <c r="D222" s="39"/>
      <c r="E222" s="4"/>
      <c r="F222" s="4"/>
    </row>
    <row r="223" spans="1:6" s="3" customFormat="1" ht="16.5">
      <c r="A223" s="91" t="s">
        <v>20</v>
      </c>
      <c r="B223" s="91"/>
      <c r="C223" s="2">
        <f>C186+C149+C110+C25+C7</f>
        <v>100</v>
      </c>
      <c r="D223" s="38">
        <f>D186+D149+D110+D25+D7</f>
        <v>94</v>
      </c>
      <c r="E223" s="4">
        <f>E186+E149+E25+E7+E110</f>
        <v>94</v>
      </c>
      <c r="F223" s="4"/>
    </row>
    <row r="225" spans="1:6" s="3" customFormat="1" ht="169.5" customHeight="1">
      <c r="A225" s="97" t="s">
        <v>24</v>
      </c>
      <c r="B225" s="98"/>
      <c r="C225" s="99" t="s">
        <v>145</v>
      </c>
      <c r="D225" s="100"/>
      <c r="E225" s="100"/>
      <c r="F225" s="100"/>
    </row>
  </sheetData>
  <sheetProtection/>
  <mergeCells count="25">
    <mergeCell ref="A1:B1"/>
    <mergeCell ref="C1:F1"/>
    <mergeCell ref="C2:F2"/>
    <mergeCell ref="A4:F4"/>
    <mergeCell ref="A27:A50"/>
    <mergeCell ref="A52:A72"/>
    <mergeCell ref="A74:A91"/>
    <mergeCell ref="A93:A95"/>
    <mergeCell ref="A97:A102"/>
    <mergeCell ref="A104:A109"/>
    <mergeCell ref="A112:A125"/>
    <mergeCell ref="A127:A141"/>
    <mergeCell ref="A143:A148"/>
    <mergeCell ref="A151:A156"/>
    <mergeCell ref="A158:A163"/>
    <mergeCell ref="A165:A170"/>
    <mergeCell ref="A172:A177"/>
    <mergeCell ref="A179:A185"/>
    <mergeCell ref="C225:F225"/>
    <mergeCell ref="A188:A206"/>
    <mergeCell ref="A208:A216"/>
    <mergeCell ref="A218:A219"/>
    <mergeCell ref="A221:A222"/>
    <mergeCell ref="A223:B223"/>
    <mergeCell ref="A225:B225"/>
  </mergeCells>
  <printOptions/>
  <pageMargins left="0.37" right="0.22" top="0.36" bottom="0.31"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K225"/>
  <sheetViews>
    <sheetView zoomScalePageLayoutView="0" workbookViewId="0" topLeftCell="A1">
      <selection activeCell="G8" sqref="G8"/>
    </sheetView>
  </sheetViews>
  <sheetFormatPr defaultColWidth="9.00390625" defaultRowHeight="15.75"/>
  <cols>
    <col min="1" max="1" width="12.375" style="0" customWidth="1"/>
    <col min="2" max="2" width="36.125" style="30" customWidth="1"/>
    <col min="3" max="3" width="11.25390625" style="0" customWidth="1"/>
    <col min="4" max="4" width="12.375" style="43" customWidth="1"/>
    <col min="5" max="5" width="11.50390625" style="52" customWidth="1"/>
    <col min="6" max="6" width="7.625" style="0" customWidth="1"/>
  </cols>
  <sheetData>
    <row r="1" spans="1:6" s="1" customFormat="1" ht="57.75" customHeight="1">
      <c r="A1" s="92" t="s">
        <v>21</v>
      </c>
      <c r="B1" s="93"/>
      <c r="C1" s="94" t="s">
        <v>22</v>
      </c>
      <c r="D1" s="95"/>
      <c r="E1" s="95"/>
      <c r="F1" s="95"/>
    </row>
    <row r="2" spans="3:6" ht="16.5">
      <c r="C2" s="96" t="s">
        <v>147</v>
      </c>
      <c r="D2" s="96"/>
      <c r="E2" s="96"/>
      <c r="F2" s="96"/>
    </row>
    <row r="3" spans="3:6" ht="6.75" customHeight="1">
      <c r="C3" s="7"/>
      <c r="D3" s="36"/>
      <c r="E3" s="46"/>
      <c r="F3" s="7"/>
    </row>
    <row r="4" spans="1:6" ht="38.25" customHeight="1">
      <c r="A4" s="101" t="s">
        <v>129</v>
      </c>
      <c r="B4" s="102"/>
      <c r="C4" s="102"/>
      <c r="D4" s="102"/>
      <c r="E4" s="102"/>
      <c r="F4" s="102"/>
    </row>
    <row r="6" spans="1:6" s="3" customFormat="1" ht="66">
      <c r="A6" s="2" t="s">
        <v>23</v>
      </c>
      <c r="B6" s="2" t="s">
        <v>0</v>
      </c>
      <c r="C6" s="2" t="s">
        <v>137</v>
      </c>
      <c r="D6" s="37" t="s">
        <v>1</v>
      </c>
      <c r="E6" s="47" t="s">
        <v>2</v>
      </c>
      <c r="F6" s="2" t="s">
        <v>3</v>
      </c>
    </row>
    <row r="7" spans="1:6" s="21" customFormat="1" ht="49.5">
      <c r="A7" s="15" t="s">
        <v>4</v>
      </c>
      <c r="B7" s="5" t="s">
        <v>5</v>
      </c>
      <c r="C7" s="2">
        <v>10</v>
      </c>
      <c r="D7" s="37">
        <f>D8+D15</f>
        <v>10</v>
      </c>
      <c r="E7" s="47">
        <f>E8+E15</f>
        <v>10</v>
      </c>
      <c r="F7" s="2"/>
    </row>
    <row r="8" spans="1:6" s="3" customFormat="1" ht="99">
      <c r="A8" s="13" t="s">
        <v>6</v>
      </c>
      <c r="B8" s="12" t="s">
        <v>53</v>
      </c>
      <c r="C8" s="2">
        <v>3</v>
      </c>
      <c r="D8" s="38">
        <v>3</v>
      </c>
      <c r="E8" s="48">
        <v>3</v>
      </c>
      <c r="F8" s="4"/>
    </row>
    <row r="9" spans="1:6" s="3" customFormat="1" ht="34.5" customHeight="1">
      <c r="A9" s="11"/>
      <c r="B9" s="6" t="s">
        <v>7</v>
      </c>
      <c r="C9" s="4">
        <v>1</v>
      </c>
      <c r="D9" s="38">
        <v>1</v>
      </c>
      <c r="E9" s="48">
        <v>1</v>
      </c>
      <c r="F9" s="4"/>
    </row>
    <row r="10" spans="1:6" s="3" customFormat="1" ht="33">
      <c r="A10" s="11"/>
      <c r="B10" s="6" t="s">
        <v>8</v>
      </c>
      <c r="C10" s="4">
        <v>1</v>
      </c>
      <c r="D10" s="38">
        <v>1</v>
      </c>
      <c r="E10" s="48">
        <v>1</v>
      </c>
      <c r="F10" s="4"/>
    </row>
    <row r="11" spans="1:6" s="3" customFormat="1" ht="33">
      <c r="A11" s="11"/>
      <c r="B11" s="6" t="s">
        <v>9</v>
      </c>
      <c r="C11" s="4">
        <v>0</v>
      </c>
      <c r="D11" s="38"/>
      <c r="E11" s="48"/>
      <c r="F11" s="4"/>
    </row>
    <row r="12" spans="1:6" s="3" customFormat="1" ht="49.5">
      <c r="A12" s="11"/>
      <c r="B12" s="6" t="s">
        <v>10</v>
      </c>
      <c r="C12" s="4">
        <v>2</v>
      </c>
      <c r="D12" s="38">
        <v>2</v>
      </c>
      <c r="E12" s="48">
        <v>2</v>
      </c>
      <c r="F12" s="4"/>
    </row>
    <row r="13" spans="1:6" s="3" customFormat="1" ht="33">
      <c r="A13" s="11"/>
      <c r="B13" s="6" t="s">
        <v>11</v>
      </c>
      <c r="C13" s="4">
        <v>2</v>
      </c>
      <c r="D13" s="38">
        <v>2</v>
      </c>
      <c r="E13" s="48">
        <v>2</v>
      </c>
      <c r="F13" s="4"/>
    </row>
    <row r="14" spans="1:6" s="3" customFormat="1" ht="49.5">
      <c r="A14" s="14"/>
      <c r="B14" s="6" t="s">
        <v>12</v>
      </c>
      <c r="C14" s="4">
        <v>0</v>
      </c>
      <c r="D14" s="38"/>
      <c r="E14" s="48"/>
      <c r="F14" s="4"/>
    </row>
    <row r="15" spans="1:6" s="3" customFormat="1" ht="181.5">
      <c r="A15" s="13" t="s">
        <v>13</v>
      </c>
      <c r="B15" s="12" t="s">
        <v>54</v>
      </c>
      <c r="C15" s="2">
        <v>7</v>
      </c>
      <c r="D15" s="38">
        <v>7</v>
      </c>
      <c r="E15" s="48">
        <v>7</v>
      </c>
      <c r="F15" s="4"/>
    </row>
    <row r="16" spans="1:6" s="3" customFormat="1" ht="16.5">
      <c r="A16" s="8"/>
      <c r="B16" s="29" t="s">
        <v>28</v>
      </c>
      <c r="C16" s="9">
        <v>7</v>
      </c>
      <c r="D16" s="38">
        <v>7</v>
      </c>
      <c r="E16" s="48">
        <v>7</v>
      </c>
      <c r="F16" s="4"/>
    </row>
    <row r="17" spans="1:6" s="3" customFormat="1" ht="16.5">
      <c r="A17" s="16"/>
      <c r="B17" s="31" t="s">
        <v>29</v>
      </c>
      <c r="C17" s="20">
        <v>6</v>
      </c>
      <c r="D17" s="39"/>
      <c r="E17" s="48"/>
      <c r="F17" s="4"/>
    </row>
    <row r="18" spans="1:6" s="3" customFormat="1" ht="16.5">
      <c r="A18" s="16"/>
      <c r="B18" s="31" t="s">
        <v>30</v>
      </c>
      <c r="C18" s="20">
        <v>5</v>
      </c>
      <c r="D18" s="39"/>
      <c r="E18" s="48"/>
      <c r="F18" s="4"/>
    </row>
    <row r="19" spans="1:6" s="3" customFormat="1" ht="16.5">
      <c r="A19" s="16"/>
      <c r="B19" s="31" t="s">
        <v>31</v>
      </c>
      <c r="C19" s="20">
        <v>4</v>
      </c>
      <c r="D19" s="39"/>
      <c r="E19" s="48"/>
      <c r="F19" s="4"/>
    </row>
    <row r="20" spans="1:6" s="3" customFormat="1" ht="16.5">
      <c r="A20" s="16"/>
      <c r="B20" s="31" t="s">
        <v>32</v>
      </c>
      <c r="C20" s="20">
        <v>3</v>
      </c>
      <c r="D20" s="39"/>
      <c r="E20" s="48"/>
      <c r="F20" s="4"/>
    </row>
    <row r="21" spans="1:6" s="3" customFormat="1" ht="16.5">
      <c r="A21" s="16"/>
      <c r="B21" s="31" t="s">
        <v>33</v>
      </c>
      <c r="C21" s="20">
        <v>2</v>
      </c>
      <c r="D21" s="39"/>
      <c r="E21" s="48"/>
      <c r="F21" s="4"/>
    </row>
    <row r="22" spans="1:6" s="3" customFormat="1" ht="16.5">
      <c r="A22" s="16"/>
      <c r="B22" s="31" t="s">
        <v>34</v>
      </c>
      <c r="C22" s="20">
        <v>1</v>
      </c>
      <c r="D22" s="39"/>
      <c r="E22" s="48"/>
      <c r="F22" s="4"/>
    </row>
    <row r="23" spans="1:6" s="3" customFormat="1" ht="16.5">
      <c r="A23" s="16"/>
      <c r="B23" s="31" t="s">
        <v>35</v>
      </c>
      <c r="C23" s="20">
        <v>0.25</v>
      </c>
      <c r="D23" s="39"/>
      <c r="E23" s="48"/>
      <c r="F23" s="4"/>
    </row>
    <row r="24" spans="1:6" s="3" customFormat="1" ht="16.5">
      <c r="A24" s="17"/>
      <c r="B24" s="31" t="s">
        <v>36</v>
      </c>
      <c r="C24" s="20">
        <v>0</v>
      </c>
      <c r="D24" s="39"/>
      <c r="E24" s="48"/>
      <c r="F24" s="4"/>
    </row>
    <row r="25" spans="1:6" s="3" customFormat="1" ht="35.25" customHeight="1">
      <c r="A25" s="2" t="s">
        <v>14</v>
      </c>
      <c r="B25" s="32" t="s">
        <v>27</v>
      </c>
      <c r="C25" s="19">
        <v>30</v>
      </c>
      <c r="D25" s="38">
        <f>D26+D51+D73+D92+D96+D103</f>
        <v>29</v>
      </c>
      <c r="E25" s="48">
        <f>E26+E51+E73+E92+E96+E103</f>
        <v>29</v>
      </c>
      <c r="F25" s="4"/>
    </row>
    <row r="26" spans="1:6" s="22" customFormat="1" ht="68.25" customHeight="1">
      <c r="A26" s="2" t="s">
        <v>6</v>
      </c>
      <c r="B26" s="18" t="s">
        <v>37</v>
      </c>
      <c r="C26" s="15">
        <v>6</v>
      </c>
      <c r="D26" s="37">
        <v>6</v>
      </c>
      <c r="E26" s="47">
        <v>6</v>
      </c>
      <c r="F26" s="2"/>
    </row>
    <row r="27" spans="1:6" s="24" customFormat="1" ht="78.75">
      <c r="A27" s="103"/>
      <c r="B27" s="33" t="s">
        <v>38</v>
      </c>
      <c r="C27" s="23">
        <v>1</v>
      </c>
      <c r="D27" s="39">
        <v>1</v>
      </c>
      <c r="E27" s="48">
        <v>1</v>
      </c>
      <c r="F27" s="4"/>
    </row>
    <row r="28" spans="1:6" s="24" customFormat="1" ht="63">
      <c r="A28" s="104"/>
      <c r="B28" s="33" t="s">
        <v>39</v>
      </c>
      <c r="C28" s="23">
        <v>0.5</v>
      </c>
      <c r="D28" s="39">
        <v>0.5</v>
      </c>
      <c r="E28" s="48">
        <v>0.5</v>
      </c>
      <c r="F28" s="4"/>
    </row>
    <row r="29" spans="1:6" s="24" customFormat="1" ht="94.5">
      <c r="A29" s="104"/>
      <c r="B29" s="33" t="s">
        <v>40</v>
      </c>
      <c r="C29" s="23">
        <v>0.5</v>
      </c>
      <c r="D29" s="39">
        <v>0.5</v>
      </c>
      <c r="E29" s="48">
        <v>0.5</v>
      </c>
      <c r="F29" s="4"/>
    </row>
    <row r="30" spans="1:6" s="24" customFormat="1" ht="64.5" customHeight="1">
      <c r="A30" s="104"/>
      <c r="B30" s="33" t="s">
        <v>49</v>
      </c>
      <c r="C30" s="23">
        <v>1.5</v>
      </c>
      <c r="D30" s="39">
        <v>1.5</v>
      </c>
      <c r="E30" s="48">
        <v>1.5</v>
      </c>
      <c r="F30" s="4"/>
    </row>
    <row r="31" spans="1:6" s="24" customFormat="1" ht="16.5">
      <c r="A31" s="104"/>
      <c r="B31" s="33" t="s">
        <v>28</v>
      </c>
      <c r="C31" s="23">
        <v>1.5</v>
      </c>
      <c r="D31" s="39">
        <v>1.5</v>
      </c>
      <c r="E31" s="48">
        <v>1.5</v>
      </c>
      <c r="F31" s="4"/>
    </row>
    <row r="32" spans="1:6" s="24" customFormat="1" ht="16.5">
      <c r="A32" s="104"/>
      <c r="B32" s="33" t="s">
        <v>41</v>
      </c>
      <c r="C32" s="23">
        <v>1</v>
      </c>
      <c r="D32" s="39"/>
      <c r="E32" s="48"/>
      <c r="F32" s="4"/>
    </row>
    <row r="33" spans="1:6" s="24" customFormat="1" ht="16.5">
      <c r="A33" s="104"/>
      <c r="B33" s="33" t="s">
        <v>42</v>
      </c>
      <c r="C33" s="23">
        <v>0.75</v>
      </c>
      <c r="D33" s="39"/>
      <c r="E33" s="48"/>
      <c r="F33" s="4"/>
    </row>
    <row r="34" spans="1:6" s="24" customFormat="1" ht="16.5">
      <c r="A34" s="104"/>
      <c r="B34" s="33" t="s">
        <v>43</v>
      </c>
      <c r="C34" s="23">
        <v>0.5</v>
      </c>
      <c r="D34" s="39"/>
      <c r="E34" s="48"/>
      <c r="F34" s="4"/>
    </row>
    <row r="35" spans="1:6" s="24" customFormat="1" ht="16.5">
      <c r="A35" s="104"/>
      <c r="B35" s="33" t="s">
        <v>44</v>
      </c>
      <c r="C35" s="23">
        <v>0.25</v>
      </c>
      <c r="D35" s="39"/>
      <c r="E35" s="48"/>
      <c r="F35" s="4"/>
    </row>
    <row r="36" spans="1:6" s="24" customFormat="1" ht="16.5">
      <c r="A36" s="104"/>
      <c r="B36" s="33" t="s">
        <v>45</v>
      </c>
      <c r="C36" s="23">
        <v>0</v>
      </c>
      <c r="D36" s="39"/>
      <c r="E36" s="48"/>
      <c r="F36" s="4"/>
    </row>
    <row r="37" spans="1:6" s="24" customFormat="1" ht="63">
      <c r="A37" s="104"/>
      <c r="B37" s="33" t="s">
        <v>48</v>
      </c>
      <c r="C37" s="23">
        <v>2</v>
      </c>
      <c r="D37" s="39">
        <v>2</v>
      </c>
      <c r="E37" s="48">
        <v>2</v>
      </c>
      <c r="F37" s="4"/>
    </row>
    <row r="38" spans="1:6" s="24" customFormat="1" ht="16.5">
      <c r="A38" s="104"/>
      <c r="B38" s="33" t="s">
        <v>28</v>
      </c>
      <c r="C38" s="23">
        <v>2</v>
      </c>
      <c r="D38" s="39">
        <v>2</v>
      </c>
      <c r="E38" s="48">
        <v>2</v>
      </c>
      <c r="F38" s="4"/>
    </row>
    <row r="39" spans="1:6" s="24" customFormat="1" ht="16.5">
      <c r="A39" s="104"/>
      <c r="B39" s="33" t="s">
        <v>41</v>
      </c>
      <c r="C39" s="23">
        <v>1.5</v>
      </c>
      <c r="D39" s="39"/>
      <c r="E39" s="48"/>
      <c r="F39" s="4"/>
    </row>
    <row r="40" spans="1:6" s="24" customFormat="1" ht="16.5">
      <c r="A40" s="104"/>
      <c r="B40" s="33" t="s">
        <v>42</v>
      </c>
      <c r="C40" s="23">
        <v>1</v>
      </c>
      <c r="D40" s="39"/>
      <c r="E40" s="48"/>
      <c r="F40" s="4"/>
    </row>
    <row r="41" spans="1:6" s="24" customFormat="1" ht="16.5">
      <c r="A41" s="104"/>
      <c r="B41" s="33" t="s">
        <v>46</v>
      </c>
      <c r="C41" s="23">
        <v>0.5</v>
      </c>
      <c r="D41" s="39"/>
      <c r="E41" s="48"/>
      <c r="F41" s="4"/>
    </row>
    <row r="42" spans="1:6" s="24" customFormat="1" ht="16.5">
      <c r="A42" s="104"/>
      <c r="B42" s="33" t="s">
        <v>44</v>
      </c>
      <c r="C42" s="23">
        <v>0.25</v>
      </c>
      <c r="D42" s="39"/>
      <c r="E42" s="48"/>
      <c r="F42" s="4"/>
    </row>
    <row r="43" spans="1:6" s="24" customFormat="1" ht="16.5">
      <c r="A43" s="104"/>
      <c r="B43" s="33" t="s">
        <v>45</v>
      </c>
      <c r="C43" s="23">
        <v>0</v>
      </c>
      <c r="D43" s="39"/>
      <c r="E43" s="48"/>
      <c r="F43" s="4"/>
    </row>
    <row r="44" spans="1:6" s="24" customFormat="1" ht="94.5">
      <c r="A44" s="104"/>
      <c r="B44" s="33" t="s">
        <v>47</v>
      </c>
      <c r="C44" s="25">
        <v>1.5</v>
      </c>
      <c r="D44" s="39">
        <v>1.5</v>
      </c>
      <c r="E44" s="48">
        <v>1.5</v>
      </c>
      <c r="F44" s="4"/>
    </row>
    <row r="45" spans="1:6" s="24" customFormat="1" ht="16.5">
      <c r="A45" s="104"/>
      <c r="B45" s="33" t="s">
        <v>28</v>
      </c>
      <c r="C45" s="23">
        <v>1.5</v>
      </c>
      <c r="D45" s="39">
        <v>1.5</v>
      </c>
      <c r="E45" s="48">
        <v>1.5</v>
      </c>
      <c r="F45" s="4"/>
    </row>
    <row r="46" spans="1:6" s="24" customFormat="1" ht="16.5">
      <c r="A46" s="104"/>
      <c r="B46" s="33" t="s">
        <v>41</v>
      </c>
      <c r="C46" s="23">
        <v>1</v>
      </c>
      <c r="D46" s="39"/>
      <c r="E46" s="48"/>
      <c r="F46" s="4"/>
    </row>
    <row r="47" spans="1:6" s="24" customFormat="1" ht="16.5">
      <c r="A47" s="104"/>
      <c r="B47" s="33" t="s">
        <v>42</v>
      </c>
      <c r="C47" s="23">
        <v>0.75</v>
      </c>
      <c r="D47" s="39"/>
      <c r="E47" s="48"/>
      <c r="F47" s="4"/>
    </row>
    <row r="48" spans="1:6" s="24" customFormat="1" ht="16.5">
      <c r="A48" s="104"/>
      <c r="B48" s="33" t="s">
        <v>43</v>
      </c>
      <c r="C48" s="23">
        <v>0.5</v>
      </c>
      <c r="D48" s="39"/>
      <c r="E48" s="48"/>
      <c r="F48" s="4"/>
    </row>
    <row r="49" spans="1:6" s="24" customFormat="1" ht="16.5">
      <c r="A49" s="104"/>
      <c r="B49" s="33" t="s">
        <v>44</v>
      </c>
      <c r="C49" s="23">
        <v>0.25</v>
      </c>
      <c r="D49" s="39"/>
      <c r="E49" s="48"/>
      <c r="F49" s="4"/>
    </row>
    <row r="50" spans="1:6" s="24" customFormat="1" ht="16.5">
      <c r="A50" s="104"/>
      <c r="B50" s="34" t="s">
        <v>45</v>
      </c>
      <c r="C50" s="25">
        <v>0</v>
      </c>
      <c r="D50" s="39"/>
      <c r="E50" s="48"/>
      <c r="F50" s="4"/>
    </row>
    <row r="51" spans="1:6" s="24" customFormat="1" ht="78.75">
      <c r="A51" s="27" t="s">
        <v>13</v>
      </c>
      <c r="B51" s="35" t="s">
        <v>50</v>
      </c>
      <c r="C51" s="28">
        <v>5</v>
      </c>
      <c r="D51" s="39">
        <v>5</v>
      </c>
      <c r="E51" s="48">
        <v>5</v>
      </c>
      <c r="F51" s="4"/>
    </row>
    <row r="52" spans="1:6" s="24" customFormat="1" ht="78.75">
      <c r="A52" s="87"/>
      <c r="B52" s="33" t="s">
        <v>51</v>
      </c>
      <c r="C52" s="25">
        <v>1.5</v>
      </c>
      <c r="D52" s="39">
        <v>1.5</v>
      </c>
      <c r="E52" s="48">
        <v>1.5</v>
      </c>
      <c r="F52" s="4"/>
    </row>
    <row r="53" spans="1:6" s="24" customFormat="1" ht="16.5">
      <c r="A53" s="87"/>
      <c r="B53" s="33" t="s">
        <v>28</v>
      </c>
      <c r="C53" s="23">
        <v>1.5</v>
      </c>
      <c r="D53" s="39">
        <v>1.5</v>
      </c>
      <c r="E53" s="48">
        <v>1.5</v>
      </c>
      <c r="F53" s="4"/>
    </row>
    <row r="54" spans="1:6" s="24" customFormat="1" ht="16.5">
      <c r="A54" s="87"/>
      <c r="B54" s="33" t="s">
        <v>41</v>
      </c>
      <c r="C54" s="23">
        <v>1</v>
      </c>
      <c r="D54" s="39"/>
      <c r="E54" s="48"/>
      <c r="F54" s="4"/>
    </row>
    <row r="55" spans="1:6" s="24" customFormat="1" ht="16.5">
      <c r="A55" s="87"/>
      <c r="B55" s="33" t="s">
        <v>42</v>
      </c>
      <c r="C55" s="23">
        <v>0.75</v>
      </c>
      <c r="D55" s="39"/>
      <c r="E55" s="48"/>
      <c r="F55" s="4"/>
    </row>
    <row r="56" spans="1:6" s="24" customFormat="1" ht="16.5">
      <c r="A56" s="87"/>
      <c r="B56" s="33" t="s">
        <v>43</v>
      </c>
      <c r="C56" s="23">
        <v>0.5</v>
      </c>
      <c r="D56" s="39"/>
      <c r="E56" s="48"/>
      <c r="F56" s="4"/>
    </row>
    <row r="57" spans="1:6" s="24" customFormat="1" ht="16.5">
      <c r="A57" s="87"/>
      <c r="B57" s="33" t="s">
        <v>44</v>
      </c>
      <c r="C57" s="23">
        <v>0.25</v>
      </c>
      <c r="D57" s="39"/>
      <c r="E57" s="48"/>
      <c r="F57" s="4"/>
    </row>
    <row r="58" spans="1:6" s="24" customFormat="1" ht="16.5">
      <c r="A58" s="87"/>
      <c r="B58" s="33" t="s">
        <v>45</v>
      </c>
      <c r="C58" s="23">
        <v>0</v>
      </c>
      <c r="D58" s="39"/>
      <c r="E58" s="48"/>
      <c r="F58" s="4"/>
    </row>
    <row r="59" spans="1:6" s="24" customFormat="1" ht="78.75">
      <c r="A59" s="87"/>
      <c r="B59" s="33" t="s">
        <v>52</v>
      </c>
      <c r="C59" s="25">
        <v>2</v>
      </c>
      <c r="D59" s="39">
        <v>2</v>
      </c>
      <c r="E59" s="48">
        <v>2</v>
      </c>
      <c r="F59" s="4"/>
    </row>
    <row r="60" spans="1:6" s="24" customFormat="1" ht="16.5">
      <c r="A60" s="87"/>
      <c r="B60" s="33" t="s">
        <v>28</v>
      </c>
      <c r="C60" s="23">
        <v>2</v>
      </c>
      <c r="D60" s="39">
        <v>2</v>
      </c>
      <c r="E60" s="48">
        <v>2</v>
      </c>
      <c r="F60" s="4"/>
    </row>
    <row r="61" spans="1:6" s="24" customFormat="1" ht="16.5">
      <c r="A61" s="87"/>
      <c r="B61" s="33" t="s">
        <v>41</v>
      </c>
      <c r="C61" s="23">
        <v>1.5</v>
      </c>
      <c r="D61" s="39"/>
      <c r="E61" s="48"/>
      <c r="F61" s="4"/>
    </row>
    <row r="62" spans="1:6" s="24" customFormat="1" ht="16.5">
      <c r="A62" s="87"/>
      <c r="B62" s="33" t="s">
        <v>42</v>
      </c>
      <c r="C62" s="23">
        <v>1</v>
      </c>
      <c r="D62" s="39"/>
      <c r="E62" s="48"/>
      <c r="F62" s="4"/>
    </row>
    <row r="63" spans="1:6" s="24" customFormat="1" ht="16.5">
      <c r="A63" s="87"/>
      <c r="B63" s="33" t="s">
        <v>43</v>
      </c>
      <c r="C63" s="23">
        <v>0.5</v>
      </c>
      <c r="D63" s="39"/>
      <c r="E63" s="48"/>
      <c r="F63" s="4"/>
    </row>
    <row r="64" spans="1:6" s="24" customFormat="1" ht="16.5">
      <c r="A64" s="87"/>
      <c r="B64" s="33" t="s">
        <v>44</v>
      </c>
      <c r="C64" s="23">
        <v>0.25</v>
      </c>
      <c r="D64" s="39"/>
      <c r="E64" s="48"/>
      <c r="F64" s="4"/>
    </row>
    <row r="65" spans="1:6" s="24" customFormat="1" ht="16.5">
      <c r="A65" s="87"/>
      <c r="B65" s="33" t="s">
        <v>45</v>
      </c>
      <c r="C65" s="23">
        <v>0</v>
      </c>
      <c r="D65" s="39"/>
      <c r="E65" s="48"/>
      <c r="F65" s="4"/>
    </row>
    <row r="66" spans="1:6" s="24" customFormat="1" ht="94.5">
      <c r="A66" s="87"/>
      <c r="B66" s="33" t="s">
        <v>139</v>
      </c>
      <c r="C66" s="25">
        <v>1.5</v>
      </c>
      <c r="D66" s="39">
        <v>1.5</v>
      </c>
      <c r="E66" s="48">
        <v>1.5</v>
      </c>
      <c r="F66" s="4"/>
    </row>
    <row r="67" spans="1:6" s="24" customFormat="1" ht="16.5">
      <c r="A67" s="87"/>
      <c r="B67" s="33" t="s">
        <v>28</v>
      </c>
      <c r="C67" s="23">
        <v>1.5</v>
      </c>
      <c r="D67" s="39">
        <v>1.5</v>
      </c>
      <c r="E67" s="48">
        <v>1.5</v>
      </c>
      <c r="F67" s="4"/>
    </row>
    <row r="68" spans="1:6" s="24" customFormat="1" ht="16.5">
      <c r="A68" s="87"/>
      <c r="B68" s="33" t="s">
        <v>41</v>
      </c>
      <c r="C68" s="23">
        <v>1</v>
      </c>
      <c r="D68" s="39"/>
      <c r="E68" s="48"/>
      <c r="F68" s="4"/>
    </row>
    <row r="69" spans="1:6" s="24" customFormat="1" ht="16.5">
      <c r="A69" s="87"/>
      <c r="B69" s="33" t="s">
        <v>42</v>
      </c>
      <c r="C69" s="23">
        <v>0.75</v>
      </c>
      <c r="D69" s="39"/>
      <c r="E69" s="48"/>
      <c r="F69" s="4"/>
    </row>
    <row r="70" spans="1:6" s="24" customFormat="1" ht="16.5">
      <c r="A70" s="87"/>
      <c r="B70" s="33" t="s">
        <v>43</v>
      </c>
      <c r="C70" s="23">
        <v>0.5</v>
      </c>
      <c r="D70" s="39"/>
      <c r="E70" s="48"/>
      <c r="F70" s="4"/>
    </row>
    <row r="71" spans="1:6" s="24" customFormat="1" ht="16.5">
      <c r="A71" s="87"/>
      <c r="B71" s="33" t="s">
        <v>44</v>
      </c>
      <c r="C71" s="23">
        <v>0.25</v>
      </c>
      <c r="D71" s="39"/>
      <c r="E71" s="48"/>
      <c r="F71" s="4"/>
    </row>
    <row r="72" spans="1:6" s="24" customFormat="1" ht="16.5">
      <c r="A72" s="88"/>
      <c r="B72" s="34" t="s">
        <v>45</v>
      </c>
      <c r="C72" s="25">
        <v>0</v>
      </c>
      <c r="D72" s="40"/>
      <c r="E72" s="49"/>
      <c r="F72" s="9"/>
    </row>
    <row r="73" spans="1:6" s="24" customFormat="1" ht="63">
      <c r="A73" s="27" t="s">
        <v>55</v>
      </c>
      <c r="B73" s="35" t="s">
        <v>56</v>
      </c>
      <c r="C73" s="27">
        <v>8</v>
      </c>
      <c r="D73" s="41">
        <v>8</v>
      </c>
      <c r="E73" s="50">
        <v>8</v>
      </c>
      <c r="F73" s="26"/>
    </row>
    <row r="74" spans="1:6" s="24" customFormat="1" ht="47.25">
      <c r="A74" s="87"/>
      <c r="B74" s="33" t="s">
        <v>57</v>
      </c>
      <c r="C74" s="23">
        <v>2</v>
      </c>
      <c r="D74" s="41">
        <v>2</v>
      </c>
      <c r="E74" s="50">
        <v>2</v>
      </c>
      <c r="F74" s="26"/>
    </row>
    <row r="75" spans="1:6" s="24" customFormat="1" ht="47.25">
      <c r="A75" s="87"/>
      <c r="B75" s="33" t="s">
        <v>58</v>
      </c>
      <c r="C75" s="23">
        <v>2</v>
      </c>
      <c r="D75" s="41">
        <v>2</v>
      </c>
      <c r="E75" s="50">
        <v>2</v>
      </c>
      <c r="F75" s="26"/>
    </row>
    <row r="76" spans="1:6" s="24" customFormat="1" ht="47.25">
      <c r="A76" s="87"/>
      <c r="B76" s="33" t="s">
        <v>59</v>
      </c>
      <c r="C76" s="23">
        <v>1</v>
      </c>
      <c r="D76" s="41"/>
      <c r="E76" s="50"/>
      <c r="F76" s="26"/>
    </row>
    <row r="77" spans="1:6" s="24" customFormat="1" ht="63">
      <c r="A77" s="87"/>
      <c r="B77" s="33" t="s">
        <v>60</v>
      </c>
      <c r="C77" s="23">
        <v>0</v>
      </c>
      <c r="D77" s="41"/>
      <c r="E77" s="50"/>
      <c r="F77" s="26"/>
    </row>
    <row r="78" spans="1:6" s="24" customFormat="1" ht="94.5">
      <c r="A78" s="87"/>
      <c r="B78" s="33" t="s">
        <v>61</v>
      </c>
      <c r="C78" s="25">
        <v>4</v>
      </c>
      <c r="D78" s="41">
        <v>4</v>
      </c>
      <c r="E78" s="50">
        <v>4</v>
      </c>
      <c r="F78" s="26"/>
    </row>
    <row r="79" spans="1:6" s="24" customFormat="1" ht="16.5">
      <c r="A79" s="87"/>
      <c r="B79" s="33" t="s">
        <v>28</v>
      </c>
      <c r="C79" s="23">
        <v>4</v>
      </c>
      <c r="D79" s="41">
        <v>4</v>
      </c>
      <c r="E79" s="50">
        <v>4</v>
      </c>
      <c r="F79" s="26"/>
    </row>
    <row r="80" spans="1:6" s="24" customFormat="1" ht="16.5">
      <c r="A80" s="87"/>
      <c r="B80" s="33" t="s">
        <v>41</v>
      </c>
      <c r="C80" s="23">
        <v>3</v>
      </c>
      <c r="D80" s="41"/>
      <c r="E80" s="50"/>
      <c r="F80" s="26"/>
    </row>
    <row r="81" spans="1:6" s="24" customFormat="1" ht="16.5">
      <c r="A81" s="87"/>
      <c r="B81" s="33" t="s">
        <v>42</v>
      </c>
      <c r="C81" s="23">
        <v>2</v>
      </c>
      <c r="D81" s="41"/>
      <c r="E81" s="50"/>
      <c r="F81" s="26"/>
    </row>
    <row r="82" spans="1:6" s="24" customFormat="1" ht="16.5">
      <c r="A82" s="87"/>
      <c r="B82" s="33" t="s">
        <v>43</v>
      </c>
      <c r="C82" s="23">
        <v>1</v>
      </c>
      <c r="D82" s="41"/>
      <c r="E82" s="50"/>
      <c r="F82" s="26"/>
    </row>
    <row r="83" spans="1:6" s="24" customFormat="1" ht="16.5">
      <c r="A83" s="87"/>
      <c r="B83" s="33" t="s">
        <v>44</v>
      </c>
      <c r="C83" s="23">
        <v>0.25</v>
      </c>
      <c r="D83" s="41"/>
      <c r="E83" s="50"/>
      <c r="F83" s="26"/>
    </row>
    <row r="84" spans="1:6" s="24" customFormat="1" ht="16.5">
      <c r="A84" s="87"/>
      <c r="B84" s="33" t="s">
        <v>45</v>
      </c>
      <c r="C84" s="23">
        <v>0</v>
      </c>
      <c r="D84" s="41"/>
      <c r="E84" s="50"/>
      <c r="F84" s="26"/>
    </row>
    <row r="85" spans="1:6" s="24" customFormat="1" ht="189">
      <c r="A85" s="87"/>
      <c r="B85" s="33" t="s">
        <v>62</v>
      </c>
      <c r="C85" s="25">
        <v>2</v>
      </c>
      <c r="D85" s="41">
        <v>2</v>
      </c>
      <c r="E85" s="50">
        <v>2</v>
      </c>
      <c r="F85" s="26"/>
    </row>
    <row r="86" spans="1:6" s="24" customFormat="1" ht="16.5">
      <c r="A86" s="87"/>
      <c r="B86" s="33" t="s">
        <v>28</v>
      </c>
      <c r="C86" s="23">
        <v>2</v>
      </c>
      <c r="D86" s="41">
        <v>2</v>
      </c>
      <c r="E86" s="50">
        <v>2</v>
      </c>
      <c r="F86" s="26"/>
    </row>
    <row r="87" spans="1:6" s="24" customFormat="1" ht="16.5">
      <c r="A87" s="87"/>
      <c r="B87" s="33" t="s">
        <v>41</v>
      </c>
      <c r="C87" s="23">
        <v>1.5</v>
      </c>
      <c r="D87" s="41"/>
      <c r="E87" s="50"/>
      <c r="F87" s="26"/>
    </row>
    <row r="88" spans="1:6" s="24" customFormat="1" ht="16.5">
      <c r="A88" s="87"/>
      <c r="B88" s="33" t="s">
        <v>42</v>
      </c>
      <c r="C88" s="23">
        <v>1</v>
      </c>
      <c r="D88" s="41"/>
      <c r="E88" s="50"/>
      <c r="F88" s="26"/>
    </row>
    <row r="89" spans="1:6" s="24" customFormat="1" ht="16.5">
      <c r="A89" s="87"/>
      <c r="B89" s="33" t="s">
        <v>43</v>
      </c>
      <c r="C89" s="23">
        <v>0.5</v>
      </c>
      <c r="D89" s="41"/>
      <c r="E89" s="50"/>
      <c r="F89" s="26"/>
    </row>
    <row r="90" spans="1:6" s="24" customFormat="1" ht="16.5">
      <c r="A90" s="87"/>
      <c r="B90" s="33" t="s">
        <v>44</v>
      </c>
      <c r="C90" s="23">
        <v>0.25</v>
      </c>
      <c r="D90" s="41"/>
      <c r="E90" s="50"/>
      <c r="F90" s="26"/>
    </row>
    <row r="91" spans="1:6" s="24" customFormat="1" ht="16.5">
      <c r="A91" s="87"/>
      <c r="B91" s="33" t="s">
        <v>45</v>
      </c>
      <c r="C91" s="23">
        <v>0</v>
      </c>
      <c r="D91" s="41"/>
      <c r="E91" s="50"/>
      <c r="F91" s="26"/>
    </row>
    <row r="92" spans="1:6" s="24" customFormat="1" ht="47.25">
      <c r="A92" s="27" t="s">
        <v>18</v>
      </c>
      <c r="B92" s="35" t="s">
        <v>63</v>
      </c>
      <c r="C92" s="27">
        <v>5</v>
      </c>
      <c r="D92" s="42">
        <v>5</v>
      </c>
      <c r="E92" s="51">
        <v>5</v>
      </c>
      <c r="F92" s="10"/>
    </row>
    <row r="93" spans="1:6" s="24" customFormat="1" ht="31.5">
      <c r="A93" s="88"/>
      <c r="B93" s="33" t="s">
        <v>64</v>
      </c>
      <c r="C93" s="23">
        <v>5</v>
      </c>
      <c r="D93" s="39">
        <v>5</v>
      </c>
      <c r="E93" s="48">
        <v>5</v>
      </c>
      <c r="F93" s="4"/>
    </row>
    <row r="94" spans="1:6" s="24" customFormat="1" ht="31.5">
      <c r="A94" s="89"/>
      <c r="B94" s="33" t="s">
        <v>65</v>
      </c>
      <c r="C94" s="23">
        <v>3</v>
      </c>
      <c r="D94" s="39"/>
      <c r="E94" s="48"/>
      <c r="F94" s="4"/>
    </row>
    <row r="95" spans="1:6" s="24" customFormat="1" ht="31.5">
      <c r="A95" s="90"/>
      <c r="B95" s="33" t="s">
        <v>66</v>
      </c>
      <c r="C95" s="23">
        <v>0</v>
      </c>
      <c r="D95" s="39"/>
      <c r="E95" s="48"/>
      <c r="F95" s="4"/>
    </row>
    <row r="96" spans="1:6" s="24" customFormat="1" ht="141.75">
      <c r="A96" s="27" t="s">
        <v>67</v>
      </c>
      <c r="B96" s="35" t="s">
        <v>68</v>
      </c>
      <c r="C96" s="27">
        <v>3</v>
      </c>
      <c r="D96" s="39">
        <v>3</v>
      </c>
      <c r="E96" s="48">
        <v>3</v>
      </c>
      <c r="F96" s="4"/>
    </row>
    <row r="97" spans="1:6" s="24" customFormat="1" ht="16.5">
      <c r="A97" s="87"/>
      <c r="B97" s="33" t="s">
        <v>28</v>
      </c>
      <c r="C97" s="23">
        <v>3</v>
      </c>
      <c r="D97" s="39">
        <v>3</v>
      </c>
      <c r="E97" s="48">
        <v>3</v>
      </c>
      <c r="F97" s="4"/>
    </row>
    <row r="98" spans="1:6" s="24" customFormat="1" ht="16.5">
      <c r="A98" s="87"/>
      <c r="B98" s="33" t="s">
        <v>41</v>
      </c>
      <c r="C98" s="23">
        <v>2</v>
      </c>
      <c r="D98" s="39"/>
      <c r="E98" s="48"/>
      <c r="F98" s="4"/>
    </row>
    <row r="99" spans="1:6" s="24" customFormat="1" ht="16.5">
      <c r="A99" s="87"/>
      <c r="B99" s="33" t="s">
        <v>42</v>
      </c>
      <c r="C99" s="23">
        <v>1</v>
      </c>
      <c r="D99" s="39"/>
      <c r="E99" s="48"/>
      <c r="F99" s="4"/>
    </row>
    <row r="100" spans="1:6" s="24" customFormat="1" ht="16.5">
      <c r="A100" s="87"/>
      <c r="B100" s="33" t="s">
        <v>43</v>
      </c>
      <c r="C100" s="23">
        <v>0.5</v>
      </c>
      <c r="D100" s="39"/>
      <c r="E100" s="48"/>
      <c r="F100" s="4"/>
    </row>
    <row r="101" spans="1:6" s="24" customFormat="1" ht="16.5">
      <c r="A101" s="87"/>
      <c r="B101" s="33" t="s">
        <v>44</v>
      </c>
      <c r="C101" s="23">
        <v>0.25</v>
      </c>
      <c r="D101" s="39"/>
      <c r="E101" s="48"/>
      <c r="F101" s="4"/>
    </row>
    <row r="102" spans="1:6" s="24" customFormat="1" ht="16.5">
      <c r="A102" s="87"/>
      <c r="B102" s="33" t="s">
        <v>45</v>
      </c>
      <c r="C102" s="23">
        <v>0</v>
      </c>
      <c r="D102" s="39"/>
      <c r="E102" s="48"/>
      <c r="F102" s="4"/>
    </row>
    <row r="103" spans="1:6" s="24" customFormat="1" ht="63">
      <c r="A103" s="27" t="s">
        <v>69</v>
      </c>
      <c r="B103" s="35" t="s">
        <v>70</v>
      </c>
      <c r="C103" s="27">
        <v>3</v>
      </c>
      <c r="D103" s="39">
        <v>2</v>
      </c>
      <c r="E103" s="48">
        <v>2</v>
      </c>
      <c r="F103" s="4"/>
    </row>
    <row r="104" spans="1:6" s="24" customFormat="1" ht="47.25">
      <c r="A104" s="87"/>
      <c r="B104" s="33" t="s">
        <v>71</v>
      </c>
      <c r="C104" s="23">
        <v>3</v>
      </c>
      <c r="D104" s="39"/>
      <c r="E104" s="48"/>
      <c r="F104" s="4"/>
    </row>
    <row r="105" spans="1:6" s="24" customFormat="1" ht="47.25">
      <c r="A105" s="87"/>
      <c r="B105" s="33" t="s">
        <v>72</v>
      </c>
      <c r="C105" s="23">
        <v>2</v>
      </c>
      <c r="D105" s="39">
        <v>2</v>
      </c>
      <c r="E105" s="48">
        <v>2</v>
      </c>
      <c r="F105" s="4"/>
    </row>
    <row r="106" spans="1:6" s="24" customFormat="1" ht="47.25">
      <c r="A106" s="87"/>
      <c r="B106" s="33" t="s">
        <v>73</v>
      </c>
      <c r="C106" s="23">
        <v>1</v>
      </c>
      <c r="D106" s="39"/>
      <c r="E106" s="48"/>
      <c r="F106" s="4"/>
    </row>
    <row r="107" spans="1:6" s="24" customFormat="1" ht="47.25">
      <c r="A107" s="87"/>
      <c r="B107" s="33" t="s">
        <v>74</v>
      </c>
      <c r="C107" s="23">
        <v>0.5</v>
      </c>
      <c r="D107" s="39"/>
      <c r="E107" s="48"/>
      <c r="F107" s="4"/>
    </row>
    <row r="108" spans="1:6" s="24" customFormat="1" ht="47.25">
      <c r="A108" s="87"/>
      <c r="B108" s="33" t="s">
        <v>75</v>
      </c>
      <c r="C108" s="23">
        <v>0.25</v>
      </c>
      <c r="D108" s="39"/>
      <c r="E108" s="48"/>
      <c r="F108" s="4"/>
    </row>
    <row r="109" spans="1:6" s="24" customFormat="1" ht="47.25">
      <c r="A109" s="87"/>
      <c r="B109" s="33" t="s">
        <v>76</v>
      </c>
      <c r="C109" s="23">
        <v>0</v>
      </c>
      <c r="D109" s="39"/>
      <c r="E109" s="48"/>
      <c r="F109" s="4"/>
    </row>
    <row r="110" spans="1:6" s="24" customFormat="1" ht="16.5">
      <c r="A110" s="27" t="s">
        <v>15</v>
      </c>
      <c r="B110" s="35" t="s">
        <v>77</v>
      </c>
      <c r="C110" s="27">
        <v>15</v>
      </c>
      <c r="D110" s="39">
        <f>D111+D126+D142</f>
        <v>12</v>
      </c>
      <c r="E110" s="48">
        <f>E111+E126+E142</f>
        <v>12</v>
      </c>
      <c r="F110" s="4"/>
    </row>
    <row r="111" spans="1:6" s="24" customFormat="1" ht="110.25">
      <c r="A111" s="27" t="s">
        <v>6</v>
      </c>
      <c r="B111" s="35" t="s">
        <v>108</v>
      </c>
      <c r="C111" s="27">
        <v>7</v>
      </c>
      <c r="D111" s="39">
        <v>5</v>
      </c>
      <c r="E111" s="48">
        <v>5</v>
      </c>
      <c r="F111" s="4"/>
    </row>
    <row r="112" spans="1:6" s="24" customFormat="1" ht="94.5">
      <c r="A112" s="87"/>
      <c r="B112" s="33" t="s">
        <v>109</v>
      </c>
      <c r="C112" s="23">
        <v>3.5</v>
      </c>
      <c r="D112" s="39">
        <v>2.5</v>
      </c>
      <c r="E112" s="48">
        <v>2.5</v>
      </c>
      <c r="F112" s="4"/>
    </row>
    <row r="113" spans="1:6" s="24" customFormat="1" ht="16.5">
      <c r="A113" s="87"/>
      <c r="B113" s="33" t="s">
        <v>28</v>
      </c>
      <c r="C113" s="23">
        <v>3.5</v>
      </c>
      <c r="D113" s="39"/>
      <c r="E113" s="48"/>
      <c r="F113" s="4"/>
    </row>
    <row r="114" spans="1:6" s="24" customFormat="1" ht="16.5">
      <c r="A114" s="87"/>
      <c r="B114" s="33" t="s">
        <v>41</v>
      </c>
      <c r="C114" s="23">
        <v>2.5</v>
      </c>
      <c r="D114" s="39">
        <v>2.5</v>
      </c>
      <c r="E114" s="48">
        <v>2.5</v>
      </c>
      <c r="F114" s="4"/>
    </row>
    <row r="115" spans="1:6" s="24" customFormat="1" ht="16.5">
      <c r="A115" s="87"/>
      <c r="B115" s="33" t="s">
        <v>42</v>
      </c>
      <c r="C115" s="23">
        <v>1.5</v>
      </c>
      <c r="D115" s="39"/>
      <c r="E115" s="48"/>
      <c r="F115" s="4"/>
    </row>
    <row r="116" spans="1:6" s="24" customFormat="1" ht="16.5">
      <c r="A116" s="87"/>
      <c r="B116" s="33" t="s">
        <v>43</v>
      </c>
      <c r="C116" s="23">
        <v>0.5</v>
      </c>
      <c r="D116" s="39"/>
      <c r="E116" s="48"/>
      <c r="F116" s="4"/>
    </row>
    <row r="117" spans="1:6" s="24" customFormat="1" ht="16.5">
      <c r="A117" s="87"/>
      <c r="B117" s="33" t="s">
        <v>44</v>
      </c>
      <c r="C117" s="23">
        <v>0.25</v>
      </c>
      <c r="D117" s="39"/>
      <c r="E117" s="48"/>
      <c r="F117" s="4"/>
    </row>
    <row r="118" spans="1:6" s="24" customFormat="1" ht="16.5">
      <c r="A118" s="87"/>
      <c r="B118" s="33" t="s">
        <v>45</v>
      </c>
      <c r="C118" s="23">
        <v>0</v>
      </c>
      <c r="D118" s="39"/>
      <c r="E118" s="48"/>
      <c r="F118" s="4"/>
    </row>
    <row r="119" spans="1:6" s="24" customFormat="1" ht="63">
      <c r="A119" s="87"/>
      <c r="B119" s="33" t="s">
        <v>110</v>
      </c>
      <c r="C119" s="23">
        <v>3.5</v>
      </c>
      <c r="D119" s="39">
        <v>2.5</v>
      </c>
      <c r="E119" s="48">
        <v>2.5</v>
      </c>
      <c r="F119" s="4"/>
    </row>
    <row r="120" spans="1:6" s="24" customFormat="1" ht="16.5">
      <c r="A120" s="87"/>
      <c r="B120" s="33" t="s">
        <v>28</v>
      </c>
      <c r="C120" s="23">
        <v>3.5</v>
      </c>
      <c r="D120" s="39"/>
      <c r="E120" s="48"/>
      <c r="F120" s="4"/>
    </row>
    <row r="121" spans="1:6" s="24" customFormat="1" ht="16.5">
      <c r="A121" s="87"/>
      <c r="B121" s="33" t="s">
        <v>41</v>
      </c>
      <c r="C121" s="23">
        <v>2.5</v>
      </c>
      <c r="D121" s="39">
        <v>2.5</v>
      </c>
      <c r="E121" s="48">
        <v>2.5</v>
      </c>
      <c r="F121" s="4"/>
    </row>
    <row r="122" spans="1:6" s="24" customFormat="1" ht="16.5">
      <c r="A122" s="87"/>
      <c r="B122" s="33" t="s">
        <v>42</v>
      </c>
      <c r="C122" s="23">
        <v>1.5</v>
      </c>
      <c r="D122" s="39"/>
      <c r="E122" s="48"/>
      <c r="F122" s="4"/>
    </row>
    <row r="123" spans="1:6" s="24" customFormat="1" ht="16.5">
      <c r="A123" s="87"/>
      <c r="B123" s="33" t="s">
        <v>43</v>
      </c>
      <c r="C123" s="23">
        <v>0.5</v>
      </c>
      <c r="D123" s="39"/>
      <c r="E123" s="48"/>
      <c r="F123" s="4"/>
    </row>
    <row r="124" spans="1:6" s="24" customFormat="1" ht="16.5">
      <c r="A124" s="87"/>
      <c r="B124" s="33" t="s">
        <v>44</v>
      </c>
      <c r="C124" s="23">
        <v>0.25</v>
      </c>
      <c r="D124" s="39"/>
      <c r="E124" s="48"/>
      <c r="F124" s="4"/>
    </row>
    <row r="125" spans="1:6" s="24" customFormat="1" ht="16.5">
      <c r="A125" s="87"/>
      <c r="B125" s="33" t="s">
        <v>45</v>
      </c>
      <c r="C125" s="23">
        <v>0</v>
      </c>
      <c r="D125" s="39"/>
      <c r="E125" s="48"/>
      <c r="F125" s="4"/>
    </row>
    <row r="126" spans="1:6" s="24" customFormat="1" ht="47.25">
      <c r="A126" s="27" t="s">
        <v>13</v>
      </c>
      <c r="B126" s="35" t="s">
        <v>78</v>
      </c>
      <c r="C126" s="27">
        <v>4</v>
      </c>
      <c r="D126" s="39">
        <v>4</v>
      </c>
      <c r="E126" s="48">
        <v>4</v>
      </c>
      <c r="F126" s="4"/>
    </row>
    <row r="127" spans="1:6" s="24" customFormat="1" ht="47.25">
      <c r="A127" s="87"/>
      <c r="B127" s="33" t="s">
        <v>79</v>
      </c>
      <c r="C127" s="23">
        <v>1</v>
      </c>
      <c r="D127" s="39">
        <v>1</v>
      </c>
      <c r="E127" s="48">
        <v>1</v>
      </c>
      <c r="F127" s="4"/>
    </row>
    <row r="128" spans="1:6" s="24" customFormat="1" ht="94.5">
      <c r="A128" s="87"/>
      <c r="B128" s="33" t="s">
        <v>111</v>
      </c>
      <c r="C128" s="23">
        <v>1.5</v>
      </c>
      <c r="D128" s="39">
        <v>1.5</v>
      </c>
      <c r="E128" s="48">
        <v>1.5</v>
      </c>
      <c r="F128" s="4"/>
    </row>
    <row r="129" spans="1:6" s="24" customFormat="1" ht="16.5">
      <c r="A129" s="87"/>
      <c r="B129" s="33" t="s">
        <v>28</v>
      </c>
      <c r="C129" s="23">
        <v>1.5</v>
      </c>
      <c r="D129" s="39">
        <v>1.5</v>
      </c>
      <c r="E129" s="48">
        <v>1.5</v>
      </c>
      <c r="F129" s="4"/>
    </row>
    <row r="130" spans="1:6" s="24" customFormat="1" ht="16.5">
      <c r="A130" s="87"/>
      <c r="B130" s="33" t="s">
        <v>41</v>
      </c>
      <c r="C130" s="23">
        <v>1</v>
      </c>
      <c r="D130" s="39"/>
      <c r="E130" s="48"/>
      <c r="F130" s="4"/>
    </row>
    <row r="131" spans="1:6" s="24" customFormat="1" ht="16.5">
      <c r="A131" s="87"/>
      <c r="B131" s="33" t="s">
        <v>42</v>
      </c>
      <c r="C131" s="23">
        <v>0.75</v>
      </c>
      <c r="D131" s="39"/>
      <c r="E131" s="48"/>
      <c r="F131" s="4"/>
    </row>
    <row r="132" spans="1:6" s="24" customFormat="1" ht="16.5">
      <c r="A132" s="87"/>
      <c r="B132" s="33" t="s">
        <v>43</v>
      </c>
      <c r="C132" s="23">
        <v>0.5</v>
      </c>
      <c r="D132" s="39"/>
      <c r="E132" s="48"/>
      <c r="F132" s="4"/>
    </row>
    <row r="133" spans="1:6" s="24" customFormat="1" ht="16.5">
      <c r="A133" s="87"/>
      <c r="B133" s="33" t="s">
        <v>44</v>
      </c>
      <c r="C133" s="23">
        <v>0.25</v>
      </c>
      <c r="D133" s="39"/>
      <c r="E133" s="48"/>
      <c r="F133" s="4"/>
    </row>
    <row r="134" spans="1:6" s="24" customFormat="1" ht="16.5">
      <c r="A134" s="87"/>
      <c r="B134" s="33" t="s">
        <v>45</v>
      </c>
      <c r="C134" s="23">
        <v>0</v>
      </c>
      <c r="D134" s="39"/>
      <c r="E134" s="48"/>
      <c r="F134" s="4"/>
    </row>
    <row r="135" spans="1:6" s="24" customFormat="1" ht="126">
      <c r="A135" s="87"/>
      <c r="B135" s="33" t="s">
        <v>112</v>
      </c>
      <c r="C135" s="25">
        <v>1.5</v>
      </c>
      <c r="D135" s="39">
        <v>1.5</v>
      </c>
      <c r="E135" s="48">
        <v>1.5</v>
      </c>
      <c r="F135" s="4"/>
    </row>
    <row r="136" spans="1:6" s="24" customFormat="1" ht="16.5">
      <c r="A136" s="87"/>
      <c r="B136" s="33" t="s">
        <v>28</v>
      </c>
      <c r="C136" s="23">
        <v>1.5</v>
      </c>
      <c r="D136" s="39">
        <v>1.5</v>
      </c>
      <c r="E136" s="48">
        <v>1.5</v>
      </c>
      <c r="F136" s="4"/>
    </row>
    <row r="137" spans="1:6" s="24" customFormat="1" ht="16.5">
      <c r="A137" s="87"/>
      <c r="B137" s="33" t="s">
        <v>41</v>
      </c>
      <c r="C137" s="23">
        <v>1</v>
      </c>
      <c r="D137" s="39"/>
      <c r="E137" s="48"/>
      <c r="F137" s="4"/>
    </row>
    <row r="138" spans="1:6" s="24" customFormat="1" ht="16.5">
      <c r="A138" s="87"/>
      <c r="B138" s="33" t="s">
        <v>42</v>
      </c>
      <c r="C138" s="23">
        <v>0.75</v>
      </c>
      <c r="D138" s="39"/>
      <c r="E138" s="48"/>
      <c r="F138" s="4"/>
    </row>
    <row r="139" spans="1:6" s="24" customFormat="1" ht="16.5">
      <c r="A139" s="87"/>
      <c r="B139" s="33" t="s">
        <v>43</v>
      </c>
      <c r="C139" s="23">
        <v>0.5</v>
      </c>
      <c r="D139" s="39"/>
      <c r="E139" s="48"/>
      <c r="F139" s="4"/>
    </row>
    <row r="140" spans="1:6" s="24" customFormat="1" ht="16.5">
      <c r="A140" s="87"/>
      <c r="B140" s="33" t="s">
        <v>44</v>
      </c>
      <c r="C140" s="23">
        <v>0.25</v>
      </c>
      <c r="D140" s="39"/>
      <c r="E140" s="48"/>
      <c r="F140" s="4"/>
    </row>
    <row r="141" spans="1:6" s="24" customFormat="1" ht="16.5">
      <c r="A141" s="87"/>
      <c r="B141" s="33" t="s">
        <v>45</v>
      </c>
      <c r="C141" s="23">
        <v>0</v>
      </c>
      <c r="D141" s="39"/>
      <c r="E141" s="48"/>
      <c r="F141" s="4"/>
    </row>
    <row r="142" spans="1:6" s="24" customFormat="1" ht="283.5">
      <c r="A142" s="27" t="s">
        <v>55</v>
      </c>
      <c r="B142" s="35" t="s">
        <v>113</v>
      </c>
      <c r="C142" s="28">
        <v>4</v>
      </c>
      <c r="D142" s="39">
        <v>3</v>
      </c>
      <c r="E142" s="48">
        <v>3</v>
      </c>
      <c r="F142" s="4"/>
    </row>
    <row r="143" spans="1:6" s="24" customFormat="1" ht="16.5">
      <c r="A143" s="87"/>
      <c r="B143" s="33" t="s">
        <v>28</v>
      </c>
      <c r="C143" s="23">
        <v>4</v>
      </c>
      <c r="D143" s="39"/>
      <c r="E143" s="48"/>
      <c r="F143" s="4"/>
    </row>
    <row r="144" spans="1:6" s="24" customFormat="1" ht="16.5">
      <c r="A144" s="87"/>
      <c r="B144" s="33" t="s">
        <v>41</v>
      </c>
      <c r="C144" s="23">
        <v>3</v>
      </c>
      <c r="D144" s="39">
        <v>3</v>
      </c>
      <c r="E144" s="48">
        <v>3</v>
      </c>
      <c r="F144" s="4"/>
    </row>
    <row r="145" spans="1:6" s="24" customFormat="1" ht="16.5">
      <c r="A145" s="87"/>
      <c r="B145" s="33" t="s">
        <v>42</v>
      </c>
      <c r="C145" s="23">
        <v>2</v>
      </c>
      <c r="D145" s="39"/>
      <c r="E145" s="48"/>
      <c r="F145" s="4"/>
    </row>
    <row r="146" spans="1:6" s="24" customFormat="1" ht="16.5">
      <c r="A146" s="87"/>
      <c r="B146" s="33" t="s">
        <v>43</v>
      </c>
      <c r="C146" s="23">
        <v>1</v>
      </c>
      <c r="D146" s="39"/>
      <c r="E146" s="48"/>
      <c r="F146" s="4"/>
    </row>
    <row r="147" spans="1:6" s="24" customFormat="1" ht="16.5">
      <c r="A147" s="87"/>
      <c r="B147" s="33" t="s">
        <v>44</v>
      </c>
      <c r="C147" s="23">
        <v>0.25</v>
      </c>
      <c r="D147" s="39"/>
      <c r="E147" s="48"/>
      <c r="F147" s="4"/>
    </row>
    <row r="148" spans="1:6" s="24" customFormat="1" ht="16.5">
      <c r="A148" s="87"/>
      <c r="B148" s="33" t="s">
        <v>45</v>
      </c>
      <c r="C148" s="23">
        <v>0</v>
      </c>
      <c r="D148" s="39"/>
      <c r="E148" s="48"/>
      <c r="F148" s="4"/>
    </row>
    <row r="149" spans="1:6" s="24" customFormat="1" ht="16.5">
      <c r="A149" s="27" t="s">
        <v>16</v>
      </c>
      <c r="B149" s="35" t="s">
        <v>80</v>
      </c>
      <c r="C149" s="27">
        <v>20</v>
      </c>
      <c r="D149" s="39">
        <f>D150+D157+D164+D171+D178</f>
        <v>20</v>
      </c>
      <c r="E149" s="48">
        <f>E150+E157+E164+E171+E178</f>
        <v>20</v>
      </c>
      <c r="F149" s="4"/>
    </row>
    <row r="150" spans="1:6" s="24" customFormat="1" ht="47.25">
      <c r="A150" s="27" t="s">
        <v>6</v>
      </c>
      <c r="B150" s="35" t="s">
        <v>81</v>
      </c>
      <c r="C150" s="27">
        <v>3</v>
      </c>
      <c r="D150" s="39">
        <v>3</v>
      </c>
      <c r="E150" s="48">
        <v>3</v>
      </c>
      <c r="F150" s="4"/>
    </row>
    <row r="151" spans="1:6" s="24" customFormat="1" ht="31.5">
      <c r="A151" s="87"/>
      <c r="B151" s="33" t="s">
        <v>82</v>
      </c>
      <c r="C151" s="23">
        <v>2</v>
      </c>
      <c r="D151" s="39">
        <v>2</v>
      </c>
      <c r="E151" s="48">
        <v>2</v>
      </c>
      <c r="F151" s="4"/>
    </row>
    <row r="152" spans="1:6" s="24" customFormat="1" ht="16.5">
      <c r="A152" s="87"/>
      <c r="B152" s="33" t="s">
        <v>83</v>
      </c>
      <c r="C152" s="23">
        <v>2</v>
      </c>
      <c r="D152" s="39">
        <v>2</v>
      </c>
      <c r="E152" s="48">
        <v>2</v>
      </c>
      <c r="F152" s="4"/>
    </row>
    <row r="153" spans="1:6" s="24" customFormat="1" ht="16.5">
      <c r="A153" s="87"/>
      <c r="B153" s="33" t="s">
        <v>84</v>
      </c>
      <c r="C153" s="23">
        <v>0</v>
      </c>
      <c r="D153" s="39"/>
      <c r="E153" s="48"/>
      <c r="F153" s="4"/>
    </row>
    <row r="154" spans="1:6" s="24" customFormat="1" ht="31.5">
      <c r="A154" s="87"/>
      <c r="B154" s="33" t="s">
        <v>85</v>
      </c>
      <c r="C154" s="23">
        <v>1</v>
      </c>
      <c r="D154" s="39">
        <v>1</v>
      </c>
      <c r="E154" s="48">
        <v>1</v>
      </c>
      <c r="F154" s="4"/>
    </row>
    <row r="155" spans="1:6" s="24" customFormat="1" ht="16.5">
      <c r="A155" s="87"/>
      <c r="B155" s="33" t="s">
        <v>86</v>
      </c>
      <c r="C155" s="23">
        <v>1</v>
      </c>
      <c r="D155" s="39">
        <v>1</v>
      </c>
      <c r="E155" s="48">
        <v>1</v>
      </c>
      <c r="F155" s="4"/>
    </row>
    <row r="156" spans="1:6" s="24" customFormat="1" ht="47.25">
      <c r="A156" s="87"/>
      <c r="B156" s="33" t="s">
        <v>87</v>
      </c>
      <c r="C156" s="23">
        <v>0</v>
      </c>
      <c r="D156" s="39"/>
      <c r="E156" s="48"/>
      <c r="F156" s="4"/>
    </row>
    <row r="157" spans="1:6" s="24" customFormat="1" ht="157.5">
      <c r="A157" s="27" t="s">
        <v>13</v>
      </c>
      <c r="B157" s="35" t="s">
        <v>114</v>
      </c>
      <c r="C157" s="28">
        <v>4</v>
      </c>
      <c r="D157" s="39">
        <v>4</v>
      </c>
      <c r="E157" s="48">
        <v>4</v>
      </c>
      <c r="F157" s="4"/>
    </row>
    <row r="158" spans="1:6" s="24" customFormat="1" ht="16.5">
      <c r="A158" s="87"/>
      <c r="B158" s="33" t="s">
        <v>28</v>
      </c>
      <c r="C158" s="23">
        <v>4</v>
      </c>
      <c r="D158" s="39">
        <v>4</v>
      </c>
      <c r="E158" s="48">
        <v>4</v>
      </c>
      <c r="F158" s="4"/>
    </row>
    <row r="159" spans="1:6" s="24" customFormat="1" ht="16.5">
      <c r="A159" s="87"/>
      <c r="B159" s="33" t="s">
        <v>41</v>
      </c>
      <c r="C159" s="23">
        <v>3</v>
      </c>
      <c r="D159" s="39"/>
      <c r="E159" s="48"/>
      <c r="F159" s="4"/>
    </row>
    <row r="160" spans="1:6" s="24" customFormat="1" ht="16.5">
      <c r="A160" s="87"/>
      <c r="B160" s="33" t="s">
        <v>42</v>
      </c>
      <c r="C160" s="23">
        <v>2</v>
      </c>
      <c r="D160" s="39"/>
      <c r="E160" s="48"/>
      <c r="F160" s="4"/>
    </row>
    <row r="161" spans="1:6" s="24" customFormat="1" ht="16.5">
      <c r="A161" s="87"/>
      <c r="B161" s="33" t="s">
        <v>43</v>
      </c>
      <c r="C161" s="23">
        <v>1</v>
      </c>
      <c r="D161" s="39"/>
      <c r="E161" s="48"/>
      <c r="F161" s="4"/>
    </row>
    <row r="162" spans="1:6" s="24" customFormat="1" ht="16.5">
      <c r="A162" s="87"/>
      <c r="B162" s="33" t="s">
        <v>44</v>
      </c>
      <c r="C162" s="23">
        <v>0.25</v>
      </c>
      <c r="D162" s="39"/>
      <c r="E162" s="48"/>
      <c r="F162" s="4"/>
    </row>
    <row r="163" spans="1:6" s="24" customFormat="1" ht="16.5">
      <c r="A163" s="87"/>
      <c r="B163" s="33" t="s">
        <v>45</v>
      </c>
      <c r="C163" s="23">
        <v>0</v>
      </c>
      <c r="D163" s="39"/>
      <c r="E163" s="48"/>
      <c r="F163" s="4"/>
    </row>
    <row r="164" spans="1:6" s="24" customFormat="1" ht="141.75">
      <c r="A164" s="27" t="s">
        <v>55</v>
      </c>
      <c r="B164" s="35" t="s">
        <v>115</v>
      </c>
      <c r="C164" s="28">
        <v>4</v>
      </c>
      <c r="D164" s="39">
        <v>4</v>
      </c>
      <c r="E164" s="48">
        <v>4</v>
      </c>
      <c r="F164" s="4"/>
    </row>
    <row r="165" spans="1:6" s="24" customFormat="1" ht="16.5">
      <c r="A165" s="87"/>
      <c r="B165" s="33" t="s">
        <v>28</v>
      </c>
      <c r="C165" s="23">
        <v>4</v>
      </c>
      <c r="D165" s="39">
        <v>4</v>
      </c>
      <c r="E165" s="48">
        <v>4</v>
      </c>
      <c r="F165" s="4"/>
    </row>
    <row r="166" spans="1:6" s="24" customFormat="1" ht="16.5">
      <c r="A166" s="87"/>
      <c r="B166" s="33" t="s">
        <v>41</v>
      </c>
      <c r="C166" s="23">
        <v>3</v>
      </c>
      <c r="D166" s="39"/>
      <c r="E166" s="48"/>
      <c r="F166" s="4"/>
    </row>
    <row r="167" spans="1:6" s="24" customFormat="1" ht="16.5">
      <c r="A167" s="87"/>
      <c r="B167" s="33" t="s">
        <v>42</v>
      </c>
      <c r="C167" s="23">
        <v>2</v>
      </c>
      <c r="D167" s="39"/>
      <c r="E167" s="48"/>
      <c r="F167" s="4"/>
    </row>
    <row r="168" spans="1:6" s="24" customFormat="1" ht="16.5">
      <c r="A168" s="87"/>
      <c r="B168" s="33" t="s">
        <v>43</v>
      </c>
      <c r="C168" s="23">
        <v>1</v>
      </c>
      <c r="D168" s="39"/>
      <c r="E168" s="48"/>
      <c r="F168" s="4"/>
    </row>
    <row r="169" spans="1:6" s="24" customFormat="1" ht="16.5">
      <c r="A169" s="87"/>
      <c r="B169" s="33" t="s">
        <v>44</v>
      </c>
      <c r="C169" s="23">
        <v>0.25</v>
      </c>
      <c r="D169" s="39"/>
      <c r="E169" s="48"/>
      <c r="F169" s="4"/>
    </row>
    <row r="170" spans="1:6" s="24" customFormat="1" ht="16.5">
      <c r="A170" s="87"/>
      <c r="B170" s="33" t="s">
        <v>45</v>
      </c>
      <c r="C170" s="23">
        <v>0</v>
      </c>
      <c r="D170" s="39"/>
      <c r="E170" s="48"/>
      <c r="F170" s="4"/>
    </row>
    <row r="171" spans="1:6" s="24" customFormat="1" ht="173.25">
      <c r="A171" s="27" t="s">
        <v>18</v>
      </c>
      <c r="B171" s="35" t="s">
        <v>116</v>
      </c>
      <c r="C171" s="28">
        <v>4</v>
      </c>
      <c r="D171" s="39">
        <v>4</v>
      </c>
      <c r="E171" s="48">
        <v>4</v>
      </c>
      <c r="F171" s="4"/>
    </row>
    <row r="172" spans="1:6" s="24" customFormat="1" ht="16.5">
      <c r="A172" s="87"/>
      <c r="B172" s="33" t="s">
        <v>28</v>
      </c>
      <c r="C172" s="23">
        <v>4</v>
      </c>
      <c r="D172" s="39">
        <v>4</v>
      </c>
      <c r="E172" s="48">
        <v>4</v>
      </c>
      <c r="F172" s="4"/>
    </row>
    <row r="173" spans="1:6" s="24" customFormat="1" ht="16.5">
      <c r="A173" s="87"/>
      <c r="B173" s="33" t="s">
        <v>41</v>
      </c>
      <c r="C173" s="23">
        <v>3</v>
      </c>
      <c r="D173" s="39"/>
      <c r="E173" s="48"/>
      <c r="F173" s="4"/>
    </row>
    <row r="174" spans="1:6" s="24" customFormat="1" ht="16.5">
      <c r="A174" s="87"/>
      <c r="B174" s="33" t="s">
        <v>42</v>
      </c>
      <c r="C174" s="23">
        <v>2</v>
      </c>
      <c r="D174" s="39"/>
      <c r="E174" s="48"/>
      <c r="F174" s="4"/>
    </row>
    <row r="175" spans="1:6" s="24" customFormat="1" ht="16.5">
      <c r="A175" s="87"/>
      <c r="B175" s="33" t="s">
        <v>43</v>
      </c>
      <c r="C175" s="23">
        <v>1</v>
      </c>
      <c r="D175" s="39"/>
      <c r="E175" s="48"/>
      <c r="F175" s="4"/>
    </row>
    <row r="176" spans="1:6" s="24" customFormat="1" ht="16.5">
      <c r="A176" s="87"/>
      <c r="B176" s="33" t="s">
        <v>44</v>
      </c>
      <c r="C176" s="23">
        <v>0.25</v>
      </c>
      <c r="D176" s="39"/>
      <c r="E176" s="48"/>
      <c r="F176" s="4"/>
    </row>
    <row r="177" spans="1:6" s="24" customFormat="1" ht="16.5">
      <c r="A177" s="87"/>
      <c r="B177" s="33" t="s">
        <v>45</v>
      </c>
      <c r="C177" s="23">
        <v>0</v>
      </c>
      <c r="D177" s="39"/>
      <c r="E177" s="48"/>
      <c r="F177" s="4"/>
    </row>
    <row r="178" spans="1:6" s="24" customFormat="1" ht="94.5">
      <c r="A178" s="27" t="s">
        <v>67</v>
      </c>
      <c r="B178" s="35" t="s">
        <v>88</v>
      </c>
      <c r="C178" s="27">
        <v>5</v>
      </c>
      <c r="D178" s="39">
        <v>5</v>
      </c>
      <c r="E178" s="48">
        <v>5</v>
      </c>
      <c r="F178" s="4"/>
    </row>
    <row r="179" spans="1:6" s="24" customFormat="1" ht="16.5">
      <c r="A179" s="87"/>
      <c r="B179" s="33" t="s">
        <v>89</v>
      </c>
      <c r="C179" s="23">
        <v>4</v>
      </c>
      <c r="D179" s="39"/>
      <c r="E179" s="48"/>
      <c r="F179" s="4"/>
    </row>
    <row r="180" spans="1:6" s="24" customFormat="1" ht="31.5">
      <c r="A180" s="87"/>
      <c r="B180" s="33" t="s">
        <v>90</v>
      </c>
      <c r="C180" s="23">
        <v>4</v>
      </c>
      <c r="D180" s="39">
        <v>4</v>
      </c>
      <c r="E180" s="48">
        <v>4</v>
      </c>
      <c r="F180" s="4"/>
    </row>
    <row r="181" spans="1:6" s="24" customFormat="1" ht="16.5">
      <c r="A181" s="87"/>
      <c r="B181" s="33" t="s">
        <v>91</v>
      </c>
      <c r="C181" s="23">
        <v>3</v>
      </c>
      <c r="D181" s="39"/>
      <c r="E181" s="48"/>
      <c r="F181" s="4"/>
    </row>
    <row r="182" spans="1:6" s="24" customFormat="1" ht="16.5">
      <c r="A182" s="87"/>
      <c r="B182" s="33" t="s">
        <v>92</v>
      </c>
      <c r="C182" s="23">
        <v>2</v>
      </c>
      <c r="D182" s="39"/>
      <c r="E182" s="48"/>
      <c r="F182" s="4"/>
    </row>
    <row r="183" spans="1:6" s="24" customFormat="1" ht="16.5">
      <c r="A183" s="87"/>
      <c r="B183" s="33" t="s">
        <v>93</v>
      </c>
      <c r="C183" s="23">
        <v>1</v>
      </c>
      <c r="D183" s="39"/>
      <c r="E183" s="48"/>
      <c r="F183" s="4"/>
    </row>
    <row r="184" spans="1:6" s="24" customFormat="1" ht="16.5">
      <c r="A184" s="87"/>
      <c r="B184" s="33" t="s">
        <v>94</v>
      </c>
      <c r="C184" s="23">
        <v>0</v>
      </c>
      <c r="D184" s="39"/>
      <c r="E184" s="48"/>
      <c r="F184" s="4"/>
    </row>
    <row r="185" spans="1:6" s="24" customFormat="1" ht="47.25">
      <c r="A185" s="87"/>
      <c r="B185" s="33" t="s">
        <v>95</v>
      </c>
      <c r="C185" s="23">
        <v>1</v>
      </c>
      <c r="D185" s="39">
        <v>1</v>
      </c>
      <c r="E185" s="48">
        <v>1</v>
      </c>
      <c r="F185" s="4"/>
    </row>
    <row r="186" spans="1:6" s="24" customFormat="1" ht="63">
      <c r="A186" s="27" t="s">
        <v>17</v>
      </c>
      <c r="B186" s="35" t="s">
        <v>96</v>
      </c>
      <c r="C186" s="27">
        <v>25</v>
      </c>
      <c r="D186" s="39">
        <f>D187+D207+D217+D220</f>
        <v>19</v>
      </c>
      <c r="E186" s="48">
        <v>19</v>
      </c>
      <c r="F186" s="4"/>
    </row>
    <row r="187" spans="1:6" s="24" customFormat="1" ht="63">
      <c r="A187" s="27" t="s">
        <v>6</v>
      </c>
      <c r="B187" s="35" t="s">
        <v>97</v>
      </c>
      <c r="C187" s="27">
        <v>7</v>
      </c>
      <c r="D187" s="39">
        <f>D188+D193+D200</f>
        <v>7</v>
      </c>
      <c r="E187" s="48">
        <v>7</v>
      </c>
      <c r="F187" s="4"/>
    </row>
    <row r="188" spans="1:6" s="24" customFormat="1" ht="16.5">
      <c r="A188" s="87"/>
      <c r="B188" s="33" t="s">
        <v>98</v>
      </c>
      <c r="C188" s="23">
        <v>3</v>
      </c>
      <c r="D188" s="39">
        <f>D189+D190+D191+D192</f>
        <v>3</v>
      </c>
      <c r="E188" s="48">
        <v>3</v>
      </c>
      <c r="F188" s="4"/>
    </row>
    <row r="189" spans="1:6" s="24" customFormat="1" ht="16.5">
      <c r="A189" s="87"/>
      <c r="B189" s="33" t="s">
        <v>99</v>
      </c>
      <c r="C189" s="23">
        <v>0.5</v>
      </c>
      <c r="D189" s="39">
        <v>0.5</v>
      </c>
      <c r="E189" s="48">
        <v>0.5</v>
      </c>
      <c r="F189" s="4"/>
    </row>
    <row r="190" spans="1:6" s="24" customFormat="1" ht="63">
      <c r="A190" s="87"/>
      <c r="B190" s="33" t="s">
        <v>100</v>
      </c>
      <c r="C190" s="23">
        <v>0.5</v>
      </c>
      <c r="D190" s="39">
        <v>0.5</v>
      </c>
      <c r="E190" s="48">
        <v>0.5</v>
      </c>
      <c r="F190" s="4"/>
    </row>
    <row r="191" spans="1:6" s="24" customFormat="1" ht="63">
      <c r="A191" s="87"/>
      <c r="B191" s="33" t="s">
        <v>101</v>
      </c>
      <c r="C191" s="23">
        <v>1</v>
      </c>
      <c r="D191" s="39">
        <v>1</v>
      </c>
      <c r="E191" s="48">
        <v>1</v>
      </c>
      <c r="F191" s="4"/>
    </row>
    <row r="192" spans="1:6" s="24" customFormat="1" ht="63">
      <c r="A192" s="87"/>
      <c r="B192" s="33" t="s">
        <v>102</v>
      </c>
      <c r="C192" s="23">
        <v>1</v>
      </c>
      <c r="D192" s="39">
        <v>1</v>
      </c>
      <c r="E192" s="48">
        <v>1</v>
      </c>
      <c r="F192" s="4"/>
    </row>
    <row r="193" spans="1:6" s="24" customFormat="1" ht="110.25">
      <c r="A193" s="87"/>
      <c r="B193" s="33" t="s">
        <v>117</v>
      </c>
      <c r="C193" s="23">
        <v>2</v>
      </c>
      <c r="D193" s="39">
        <v>2</v>
      </c>
      <c r="E193" s="48">
        <v>2</v>
      </c>
      <c r="F193" s="4"/>
    </row>
    <row r="194" spans="1:6" s="24" customFormat="1" ht="16.5">
      <c r="A194" s="87"/>
      <c r="B194" s="33" t="s">
        <v>28</v>
      </c>
      <c r="C194" s="23">
        <v>2</v>
      </c>
      <c r="D194" s="39">
        <v>2</v>
      </c>
      <c r="E194" s="48">
        <v>2</v>
      </c>
      <c r="F194" s="4"/>
    </row>
    <row r="195" spans="1:6" s="24" customFormat="1" ht="16.5">
      <c r="A195" s="87"/>
      <c r="B195" s="33" t="s">
        <v>41</v>
      </c>
      <c r="C195" s="23">
        <v>1.5</v>
      </c>
      <c r="D195" s="39"/>
      <c r="E195" s="48"/>
      <c r="F195" s="4"/>
    </row>
    <row r="196" spans="1:6" s="24" customFormat="1" ht="16.5">
      <c r="A196" s="87"/>
      <c r="B196" s="33" t="s">
        <v>42</v>
      </c>
      <c r="C196" s="23">
        <v>1</v>
      </c>
      <c r="D196" s="39"/>
      <c r="E196" s="48"/>
      <c r="F196" s="4"/>
    </row>
    <row r="197" spans="1:6" s="24" customFormat="1" ht="16.5">
      <c r="A197" s="87"/>
      <c r="B197" s="33" t="s">
        <v>43</v>
      </c>
      <c r="C197" s="23">
        <v>0.5</v>
      </c>
      <c r="D197" s="39"/>
      <c r="E197" s="48"/>
      <c r="F197" s="4"/>
    </row>
    <row r="198" spans="1:6" s="24" customFormat="1" ht="16.5">
      <c r="A198" s="87"/>
      <c r="B198" s="33" t="s">
        <v>44</v>
      </c>
      <c r="C198" s="23">
        <v>0.25</v>
      </c>
      <c r="D198" s="39"/>
      <c r="E198" s="48"/>
      <c r="F198" s="4"/>
    </row>
    <row r="199" spans="1:6" s="24" customFormat="1" ht="16.5">
      <c r="A199" s="87"/>
      <c r="B199" s="33" t="s">
        <v>45</v>
      </c>
      <c r="C199" s="23">
        <v>0</v>
      </c>
      <c r="D199" s="39"/>
      <c r="E199" s="48"/>
      <c r="F199" s="4"/>
    </row>
    <row r="200" spans="1:6" s="24" customFormat="1" ht="110.25">
      <c r="A200" s="87"/>
      <c r="B200" s="33" t="s">
        <v>118</v>
      </c>
      <c r="C200" s="25">
        <v>2</v>
      </c>
      <c r="D200" s="39">
        <v>2</v>
      </c>
      <c r="E200" s="48">
        <v>2</v>
      </c>
      <c r="F200" s="4"/>
    </row>
    <row r="201" spans="1:6" s="24" customFormat="1" ht="16.5">
      <c r="A201" s="87"/>
      <c r="B201" s="33" t="s">
        <v>28</v>
      </c>
      <c r="C201" s="23">
        <v>2</v>
      </c>
      <c r="D201" s="39">
        <v>2</v>
      </c>
      <c r="E201" s="48">
        <v>2</v>
      </c>
      <c r="F201" s="4"/>
    </row>
    <row r="202" spans="1:6" s="24" customFormat="1" ht="16.5">
      <c r="A202" s="87"/>
      <c r="B202" s="33" t="s">
        <v>41</v>
      </c>
      <c r="C202" s="23">
        <v>1.5</v>
      </c>
      <c r="D202" s="39"/>
      <c r="E202" s="48"/>
      <c r="F202" s="4"/>
    </row>
    <row r="203" spans="1:6" s="24" customFormat="1" ht="16.5">
      <c r="A203" s="87"/>
      <c r="B203" s="33" t="s">
        <v>42</v>
      </c>
      <c r="C203" s="23">
        <v>1</v>
      </c>
      <c r="D203" s="39"/>
      <c r="E203" s="48"/>
      <c r="F203" s="4"/>
    </row>
    <row r="204" spans="1:6" s="24" customFormat="1" ht="16.5">
      <c r="A204" s="87"/>
      <c r="B204" s="33" t="s">
        <v>43</v>
      </c>
      <c r="C204" s="23">
        <v>0.5</v>
      </c>
      <c r="D204" s="39"/>
      <c r="E204" s="48"/>
      <c r="F204" s="4"/>
    </row>
    <row r="205" spans="1:6" s="24" customFormat="1" ht="16.5">
      <c r="A205" s="87"/>
      <c r="B205" s="33" t="s">
        <v>44</v>
      </c>
      <c r="C205" s="23">
        <v>0.25</v>
      </c>
      <c r="D205" s="39"/>
      <c r="E205" s="48"/>
      <c r="F205" s="4"/>
    </row>
    <row r="206" spans="1:6" s="24" customFormat="1" ht="16.5">
      <c r="A206" s="87"/>
      <c r="B206" s="33" t="s">
        <v>45</v>
      </c>
      <c r="C206" s="23">
        <v>0</v>
      </c>
      <c r="D206" s="39"/>
      <c r="E206" s="48"/>
      <c r="F206" s="4"/>
    </row>
    <row r="207" spans="1:6" s="24" customFormat="1" ht="126">
      <c r="A207" s="27" t="s">
        <v>13</v>
      </c>
      <c r="B207" s="35" t="s">
        <v>119</v>
      </c>
      <c r="C207" s="27">
        <v>7</v>
      </c>
      <c r="D207" s="39">
        <v>6</v>
      </c>
      <c r="E207" s="48">
        <v>6</v>
      </c>
      <c r="F207" s="4"/>
    </row>
    <row r="208" spans="1:6" s="24" customFormat="1" ht="16.5">
      <c r="A208" s="87"/>
      <c r="B208" s="33" t="s">
        <v>28</v>
      </c>
      <c r="C208" s="23">
        <v>7</v>
      </c>
      <c r="D208" s="39"/>
      <c r="E208" s="48"/>
      <c r="F208" s="4"/>
    </row>
    <row r="209" spans="1:6" s="24" customFormat="1" ht="16.5">
      <c r="A209" s="87"/>
      <c r="B209" s="33" t="s">
        <v>29</v>
      </c>
      <c r="C209" s="23">
        <v>6</v>
      </c>
      <c r="D209" s="39">
        <v>6</v>
      </c>
      <c r="E209" s="48">
        <v>6</v>
      </c>
      <c r="F209" s="4"/>
    </row>
    <row r="210" spans="1:6" s="24" customFormat="1" ht="16.5">
      <c r="A210" s="87"/>
      <c r="B210" s="33" t="s">
        <v>30</v>
      </c>
      <c r="C210" s="23">
        <v>5</v>
      </c>
      <c r="D210" s="39"/>
      <c r="E210" s="48"/>
      <c r="F210" s="4"/>
    </row>
    <row r="211" spans="1:6" s="24" customFormat="1" ht="16.5">
      <c r="A211" s="87"/>
      <c r="B211" s="33" t="s">
        <v>31</v>
      </c>
      <c r="C211" s="23">
        <v>4</v>
      </c>
      <c r="D211" s="39"/>
      <c r="E211" s="48"/>
      <c r="F211" s="4"/>
    </row>
    <row r="212" spans="1:6" s="24" customFormat="1" ht="16.5">
      <c r="A212" s="87"/>
      <c r="B212" s="33" t="s">
        <v>32</v>
      </c>
      <c r="C212" s="23">
        <v>3</v>
      </c>
      <c r="D212" s="39"/>
      <c r="E212" s="48"/>
      <c r="F212" s="4"/>
    </row>
    <row r="213" spans="1:6" s="24" customFormat="1" ht="16.5">
      <c r="A213" s="87"/>
      <c r="B213" s="33" t="s">
        <v>33</v>
      </c>
      <c r="C213" s="23">
        <v>2</v>
      </c>
      <c r="D213" s="39"/>
      <c r="E213" s="48"/>
      <c r="F213" s="4"/>
    </row>
    <row r="214" spans="1:6" s="24" customFormat="1" ht="16.5">
      <c r="A214" s="87"/>
      <c r="B214" s="33" t="s">
        <v>34</v>
      </c>
      <c r="C214" s="23">
        <v>1</v>
      </c>
      <c r="D214" s="39"/>
      <c r="E214" s="48"/>
      <c r="F214" s="4"/>
    </row>
    <row r="215" spans="1:6" s="24" customFormat="1" ht="16.5">
      <c r="A215" s="87"/>
      <c r="B215" s="33" t="s">
        <v>35</v>
      </c>
      <c r="C215" s="23">
        <v>0.25</v>
      </c>
      <c r="D215" s="39"/>
      <c r="E215" s="48"/>
      <c r="F215" s="4"/>
    </row>
    <row r="216" spans="1:6" s="24" customFormat="1" ht="16.5">
      <c r="A216" s="87"/>
      <c r="B216" s="33" t="s">
        <v>36</v>
      </c>
      <c r="C216" s="23">
        <v>0</v>
      </c>
      <c r="D216" s="39"/>
      <c r="E216" s="48"/>
      <c r="F216" s="4"/>
    </row>
    <row r="217" spans="1:6" s="24" customFormat="1" ht="47.25">
      <c r="A217" s="27" t="s">
        <v>55</v>
      </c>
      <c r="B217" s="35" t="s">
        <v>103</v>
      </c>
      <c r="C217" s="27">
        <v>5</v>
      </c>
      <c r="D217" s="39">
        <v>0</v>
      </c>
      <c r="E217" s="48">
        <v>0</v>
      </c>
      <c r="F217" s="4"/>
    </row>
    <row r="218" spans="1:11" s="24" customFormat="1" ht="47.25">
      <c r="A218" s="87"/>
      <c r="B218" s="33" t="s">
        <v>104</v>
      </c>
      <c r="C218" s="23">
        <v>5</v>
      </c>
      <c r="D218" s="39"/>
      <c r="E218" s="48"/>
      <c r="F218" s="4"/>
      <c r="J218" s="24">
        <v>20</v>
      </c>
      <c r="K218" s="24">
        <v>100</v>
      </c>
    </row>
    <row r="219" spans="1:11" s="24" customFormat="1" ht="47.25">
      <c r="A219" s="87"/>
      <c r="B219" s="33" t="s">
        <v>105</v>
      </c>
      <c r="C219" s="23">
        <v>0</v>
      </c>
      <c r="D219" s="39">
        <v>0</v>
      </c>
      <c r="E219" s="48">
        <v>0</v>
      </c>
      <c r="F219" s="4"/>
      <c r="J219" s="24">
        <v>1</v>
      </c>
      <c r="K219" s="24">
        <f>J219*K218/J218</f>
        <v>5</v>
      </c>
    </row>
    <row r="220" spans="1:6" s="24" customFormat="1" ht="47.25">
      <c r="A220" s="27" t="s">
        <v>18</v>
      </c>
      <c r="B220" s="35" t="s">
        <v>19</v>
      </c>
      <c r="C220" s="27">
        <v>6</v>
      </c>
      <c r="D220" s="39">
        <v>6</v>
      </c>
      <c r="E220" s="48">
        <v>6</v>
      </c>
      <c r="F220" s="4"/>
    </row>
    <row r="221" spans="1:6" s="24" customFormat="1" ht="16.5">
      <c r="A221" s="87"/>
      <c r="B221" s="33" t="s">
        <v>106</v>
      </c>
      <c r="C221" s="23">
        <v>6</v>
      </c>
      <c r="D221" s="39">
        <v>6</v>
      </c>
      <c r="E221" s="48">
        <v>6</v>
      </c>
      <c r="F221" s="4"/>
    </row>
    <row r="222" spans="1:6" s="24" customFormat="1" ht="31.5">
      <c r="A222" s="87"/>
      <c r="B222" s="33" t="s">
        <v>107</v>
      </c>
      <c r="C222" s="23">
        <v>0</v>
      </c>
      <c r="D222" s="39"/>
      <c r="E222" s="48"/>
      <c r="F222" s="4"/>
    </row>
    <row r="223" spans="1:6" s="3" customFormat="1" ht="16.5">
      <c r="A223" s="91" t="s">
        <v>20</v>
      </c>
      <c r="B223" s="91"/>
      <c r="C223" s="2">
        <f>C186+C149+C110+C25+C7</f>
        <v>100</v>
      </c>
      <c r="D223" s="38">
        <f>D186+D149+D110+D25+D7</f>
        <v>90</v>
      </c>
      <c r="E223" s="48">
        <f>E186+E149+E25+E7+E110</f>
        <v>90</v>
      </c>
      <c r="F223" s="4"/>
    </row>
    <row r="225" spans="1:6" s="3" customFormat="1" ht="169.5" customHeight="1">
      <c r="A225" s="97" t="s">
        <v>24</v>
      </c>
      <c r="B225" s="98"/>
      <c r="C225" s="99" t="s">
        <v>145</v>
      </c>
      <c r="D225" s="100"/>
      <c r="E225" s="100"/>
      <c r="F225" s="100"/>
    </row>
  </sheetData>
  <sheetProtection/>
  <mergeCells count="25">
    <mergeCell ref="A1:B1"/>
    <mergeCell ref="C1:F1"/>
    <mergeCell ref="C2:F2"/>
    <mergeCell ref="A4:F4"/>
    <mergeCell ref="A27:A50"/>
    <mergeCell ref="A52:A72"/>
    <mergeCell ref="A74:A91"/>
    <mergeCell ref="A93:A95"/>
    <mergeCell ref="A97:A102"/>
    <mergeCell ref="A104:A109"/>
    <mergeCell ref="A112:A125"/>
    <mergeCell ref="A127:A141"/>
    <mergeCell ref="A143:A148"/>
    <mergeCell ref="A151:A156"/>
    <mergeCell ref="A158:A163"/>
    <mergeCell ref="A165:A170"/>
    <mergeCell ref="A172:A177"/>
    <mergeCell ref="A179:A185"/>
    <mergeCell ref="C225:F225"/>
    <mergeCell ref="A188:A206"/>
    <mergeCell ref="A208:A216"/>
    <mergeCell ref="A218:A219"/>
    <mergeCell ref="A221:A222"/>
    <mergeCell ref="A223:B223"/>
    <mergeCell ref="A225:B225"/>
  </mergeCells>
  <printOptions/>
  <pageMargins left="0.37" right="0.22" top="0.43" bottom="0.29" header="0.3" footer="0.27"/>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F225"/>
  <sheetViews>
    <sheetView zoomScale="85" zoomScaleNormal="85" zoomScalePageLayoutView="0" workbookViewId="0" topLeftCell="A1">
      <selection activeCell="K187" sqref="K187"/>
    </sheetView>
  </sheetViews>
  <sheetFormatPr defaultColWidth="9.00390625" defaultRowHeight="15.75"/>
  <cols>
    <col min="1" max="1" width="12.375" style="0" customWidth="1"/>
    <col min="2" max="2" width="35.25390625" style="30" customWidth="1"/>
    <col min="3" max="3" width="11.00390625" style="0" customWidth="1"/>
    <col min="4" max="4" width="12.375" style="43" customWidth="1"/>
    <col min="5" max="5" width="11.50390625" style="0" customWidth="1"/>
    <col min="6" max="6" width="7.625" style="0" customWidth="1"/>
  </cols>
  <sheetData>
    <row r="1" spans="1:6" s="1" customFormat="1" ht="57.75" customHeight="1">
      <c r="A1" s="92" t="s">
        <v>21</v>
      </c>
      <c r="B1" s="93"/>
      <c r="C1" s="94" t="s">
        <v>22</v>
      </c>
      <c r="D1" s="95"/>
      <c r="E1" s="95"/>
      <c r="F1" s="95"/>
    </row>
    <row r="2" spans="3:6" ht="16.5">
      <c r="C2" s="96" t="s">
        <v>147</v>
      </c>
      <c r="D2" s="96"/>
      <c r="E2" s="96"/>
      <c r="F2" s="96"/>
    </row>
    <row r="3" spans="3:6" ht="6.75" customHeight="1">
      <c r="C3" s="7"/>
      <c r="D3" s="36"/>
      <c r="E3" s="7"/>
      <c r="F3" s="7"/>
    </row>
    <row r="4" spans="1:6" ht="38.25" customHeight="1">
      <c r="A4" s="101" t="s">
        <v>131</v>
      </c>
      <c r="B4" s="102"/>
      <c r="C4" s="102"/>
      <c r="D4" s="102"/>
      <c r="E4" s="102"/>
      <c r="F4" s="102"/>
    </row>
    <row r="6" spans="1:6" s="62" customFormat="1" ht="63">
      <c r="A6" s="60" t="s">
        <v>23</v>
      </c>
      <c r="B6" s="60" t="s">
        <v>0</v>
      </c>
      <c r="C6" s="60" t="s">
        <v>138</v>
      </c>
      <c r="D6" s="61" t="s">
        <v>1</v>
      </c>
      <c r="E6" s="60" t="s">
        <v>2</v>
      </c>
      <c r="F6" s="60" t="s">
        <v>3</v>
      </c>
    </row>
    <row r="7" spans="1:6" s="65" customFormat="1" ht="51.75" customHeight="1">
      <c r="A7" s="63" t="s">
        <v>4</v>
      </c>
      <c r="B7" s="64" t="s">
        <v>5</v>
      </c>
      <c r="C7" s="60">
        <v>10</v>
      </c>
      <c r="D7" s="61">
        <f>D8+D15</f>
        <v>10</v>
      </c>
      <c r="E7" s="60">
        <f>E8+E15</f>
        <v>10</v>
      </c>
      <c r="F7" s="60"/>
    </row>
    <row r="8" spans="1:6" s="62" customFormat="1" ht="96.75" customHeight="1">
      <c r="A8" s="66" t="s">
        <v>6</v>
      </c>
      <c r="B8" s="67" t="s">
        <v>143</v>
      </c>
      <c r="C8" s="60">
        <v>3</v>
      </c>
      <c r="D8" s="68">
        <v>3</v>
      </c>
      <c r="E8" s="69">
        <v>3</v>
      </c>
      <c r="F8" s="69"/>
    </row>
    <row r="9" spans="1:6" s="62" customFormat="1" ht="34.5" customHeight="1">
      <c r="A9" s="70"/>
      <c r="B9" s="71" t="s">
        <v>7</v>
      </c>
      <c r="C9" s="69">
        <v>1</v>
      </c>
      <c r="D9" s="68">
        <v>1</v>
      </c>
      <c r="E9" s="69">
        <v>1</v>
      </c>
      <c r="F9" s="69"/>
    </row>
    <row r="10" spans="1:6" s="62" customFormat="1" ht="31.5">
      <c r="A10" s="70"/>
      <c r="B10" s="71" t="s">
        <v>8</v>
      </c>
      <c r="C10" s="69">
        <v>1</v>
      </c>
      <c r="D10" s="68">
        <v>1</v>
      </c>
      <c r="E10" s="69">
        <v>1</v>
      </c>
      <c r="F10" s="69"/>
    </row>
    <row r="11" spans="1:6" s="62" customFormat="1" ht="31.5">
      <c r="A11" s="70"/>
      <c r="B11" s="71" t="s">
        <v>9</v>
      </c>
      <c r="C11" s="69">
        <v>0</v>
      </c>
      <c r="D11" s="68"/>
      <c r="E11" s="69"/>
      <c r="F11" s="69"/>
    </row>
    <row r="12" spans="1:6" s="62" customFormat="1" ht="47.25">
      <c r="A12" s="70"/>
      <c r="B12" s="71" t="s">
        <v>10</v>
      </c>
      <c r="C12" s="69">
        <v>2</v>
      </c>
      <c r="D12" s="68">
        <v>2</v>
      </c>
      <c r="E12" s="69">
        <v>2</v>
      </c>
      <c r="F12" s="69"/>
    </row>
    <row r="13" spans="1:6" s="62" customFormat="1" ht="31.5">
      <c r="A13" s="70"/>
      <c r="B13" s="71" t="s">
        <v>11</v>
      </c>
      <c r="C13" s="69">
        <v>2</v>
      </c>
      <c r="D13" s="68">
        <v>2</v>
      </c>
      <c r="E13" s="69">
        <v>2</v>
      </c>
      <c r="F13" s="69"/>
    </row>
    <row r="14" spans="1:6" s="62" customFormat="1" ht="47.25">
      <c r="A14" s="72"/>
      <c r="B14" s="71" t="s">
        <v>12</v>
      </c>
      <c r="C14" s="69">
        <v>0</v>
      </c>
      <c r="D14" s="68"/>
      <c r="E14" s="69"/>
      <c r="F14" s="69"/>
    </row>
    <row r="15" spans="1:6" s="62" customFormat="1" ht="176.25" customHeight="1">
      <c r="A15" s="66" t="s">
        <v>13</v>
      </c>
      <c r="B15" s="67" t="s">
        <v>144</v>
      </c>
      <c r="C15" s="60">
        <v>7</v>
      </c>
      <c r="D15" s="68">
        <v>7</v>
      </c>
      <c r="E15" s="69">
        <v>7</v>
      </c>
      <c r="F15" s="69"/>
    </row>
    <row r="16" spans="1:6" s="62" customFormat="1" ht="15.75">
      <c r="A16" s="73"/>
      <c r="B16" s="74" t="s">
        <v>28</v>
      </c>
      <c r="C16" s="75">
        <v>7</v>
      </c>
      <c r="D16" s="68">
        <v>7</v>
      </c>
      <c r="E16" s="69">
        <v>7</v>
      </c>
      <c r="F16" s="69"/>
    </row>
    <row r="17" spans="1:6" s="62" customFormat="1" ht="15.75">
      <c r="A17" s="76"/>
      <c r="B17" s="31" t="s">
        <v>29</v>
      </c>
      <c r="C17" s="20">
        <v>6</v>
      </c>
      <c r="D17" s="77"/>
      <c r="E17" s="69"/>
      <c r="F17" s="69"/>
    </row>
    <row r="18" spans="1:6" s="62" customFormat="1" ht="15.75">
      <c r="A18" s="76"/>
      <c r="B18" s="31" t="s">
        <v>30</v>
      </c>
      <c r="C18" s="20">
        <v>5</v>
      </c>
      <c r="D18" s="77"/>
      <c r="E18" s="69"/>
      <c r="F18" s="69"/>
    </row>
    <row r="19" spans="1:6" s="62" customFormat="1" ht="15.75">
      <c r="A19" s="76"/>
      <c r="B19" s="31" t="s">
        <v>31</v>
      </c>
      <c r="C19" s="20">
        <v>4</v>
      </c>
      <c r="D19" s="77"/>
      <c r="E19" s="69"/>
      <c r="F19" s="69"/>
    </row>
    <row r="20" spans="1:6" s="62" customFormat="1" ht="15.75">
      <c r="A20" s="76"/>
      <c r="B20" s="31" t="s">
        <v>32</v>
      </c>
      <c r="C20" s="20">
        <v>3</v>
      </c>
      <c r="D20" s="77"/>
      <c r="E20" s="69"/>
      <c r="F20" s="69"/>
    </row>
    <row r="21" spans="1:6" s="62" customFormat="1" ht="15.75">
      <c r="A21" s="76"/>
      <c r="B21" s="31" t="s">
        <v>33</v>
      </c>
      <c r="C21" s="20">
        <v>2</v>
      </c>
      <c r="D21" s="77"/>
      <c r="E21" s="69"/>
      <c r="F21" s="69"/>
    </row>
    <row r="22" spans="1:6" s="62" customFormat="1" ht="15.75">
      <c r="A22" s="76"/>
      <c r="B22" s="31" t="s">
        <v>34</v>
      </c>
      <c r="C22" s="20">
        <v>1</v>
      </c>
      <c r="D22" s="77"/>
      <c r="E22" s="69"/>
      <c r="F22" s="69"/>
    </row>
    <row r="23" spans="1:6" s="62" customFormat="1" ht="15.75">
      <c r="A23" s="76"/>
      <c r="B23" s="31" t="s">
        <v>35</v>
      </c>
      <c r="C23" s="20">
        <v>0.25</v>
      </c>
      <c r="D23" s="77"/>
      <c r="E23" s="69"/>
      <c r="F23" s="69"/>
    </row>
    <row r="24" spans="1:6" s="62" customFormat="1" ht="15.75">
      <c r="A24" s="78"/>
      <c r="B24" s="31" t="s">
        <v>36</v>
      </c>
      <c r="C24" s="20">
        <v>0</v>
      </c>
      <c r="D24" s="77"/>
      <c r="E24" s="69"/>
      <c r="F24" s="69"/>
    </row>
    <row r="25" spans="1:6" s="62" customFormat="1" ht="35.25" customHeight="1">
      <c r="A25" s="60" t="s">
        <v>14</v>
      </c>
      <c r="B25" s="32" t="s">
        <v>27</v>
      </c>
      <c r="C25" s="79">
        <v>30</v>
      </c>
      <c r="D25" s="68">
        <f>D26+D51+D73+D92+D96+D103</f>
        <v>23.5</v>
      </c>
      <c r="E25" s="69">
        <f>E26+E51+E73+E92+E96+E103</f>
        <v>23.5</v>
      </c>
      <c r="F25" s="69"/>
    </row>
    <row r="26" spans="1:6" s="81" customFormat="1" ht="68.25" customHeight="1">
      <c r="A26" s="60" t="s">
        <v>6</v>
      </c>
      <c r="B26" s="80" t="s">
        <v>37</v>
      </c>
      <c r="C26" s="63">
        <v>6</v>
      </c>
      <c r="D26" s="61">
        <f>D27+D30+D37+D44</f>
        <v>5.5</v>
      </c>
      <c r="E26" s="60">
        <f>D26</f>
        <v>5.5</v>
      </c>
      <c r="F26" s="60"/>
    </row>
    <row r="27" spans="1:6" s="82" customFormat="1" ht="78.75">
      <c r="A27" s="106"/>
      <c r="B27" s="33" t="s">
        <v>38</v>
      </c>
      <c r="C27" s="57">
        <v>1</v>
      </c>
      <c r="D27" s="77">
        <v>1</v>
      </c>
      <c r="E27" s="69">
        <v>1</v>
      </c>
      <c r="F27" s="69"/>
    </row>
    <row r="28" spans="1:6" s="82" customFormat="1" ht="63">
      <c r="A28" s="107"/>
      <c r="B28" s="33" t="s">
        <v>39</v>
      </c>
      <c r="C28" s="57">
        <v>0.5</v>
      </c>
      <c r="D28" s="77">
        <v>0.5</v>
      </c>
      <c r="E28" s="69">
        <v>0.5</v>
      </c>
      <c r="F28" s="69"/>
    </row>
    <row r="29" spans="1:6" s="82" customFormat="1" ht="94.5">
      <c r="A29" s="107"/>
      <c r="B29" s="33" t="s">
        <v>40</v>
      </c>
      <c r="C29" s="57">
        <v>0.5</v>
      </c>
      <c r="D29" s="77">
        <v>0.5</v>
      </c>
      <c r="E29" s="69">
        <v>0.5</v>
      </c>
      <c r="F29" s="69"/>
    </row>
    <row r="30" spans="1:6" s="82" customFormat="1" ht="81.75" customHeight="1">
      <c r="A30" s="107"/>
      <c r="B30" s="33" t="s">
        <v>49</v>
      </c>
      <c r="C30" s="57">
        <v>1.5</v>
      </c>
      <c r="D30" s="77">
        <v>1</v>
      </c>
      <c r="E30" s="69">
        <v>1</v>
      </c>
      <c r="F30" s="69"/>
    </row>
    <row r="31" spans="1:6" s="82" customFormat="1" ht="15.75">
      <c r="A31" s="107"/>
      <c r="B31" s="33" t="s">
        <v>28</v>
      </c>
      <c r="C31" s="57">
        <v>1.5</v>
      </c>
      <c r="D31" s="77"/>
      <c r="E31" s="69"/>
      <c r="F31" s="69"/>
    </row>
    <row r="32" spans="1:6" s="82" customFormat="1" ht="15.75">
      <c r="A32" s="107"/>
      <c r="B32" s="33" t="s">
        <v>41</v>
      </c>
      <c r="C32" s="57">
        <v>1</v>
      </c>
      <c r="D32" s="77">
        <v>1</v>
      </c>
      <c r="E32" s="69">
        <v>1</v>
      </c>
      <c r="F32" s="69"/>
    </row>
    <row r="33" spans="1:6" s="82" customFormat="1" ht="15.75">
      <c r="A33" s="107"/>
      <c r="B33" s="33" t="s">
        <v>42</v>
      </c>
      <c r="C33" s="57">
        <v>0.75</v>
      </c>
      <c r="D33" s="77"/>
      <c r="E33" s="69"/>
      <c r="F33" s="69"/>
    </row>
    <row r="34" spans="1:6" s="82" customFormat="1" ht="15.75">
      <c r="A34" s="107"/>
      <c r="B34" s="33" t="s">
        <v>43</v>
      </c>
      <c r="C34" s="57">
        <v>0.5</v>
      </c>
      <c r="D34" s="77"/>
      <c r="E34" s="69"/>
      <c r="F34" s="69"/>
    </row>
    <row r="35" spans="1:6" s="82" customFormat="1" ht="15.75">
      <c r="A35" s="107"/>
      <c r="B35" s="33" t="s">
        <v>44</v>
      </c>
      <c r="C35" s="57">
        <v>0.25</v>
      </c>
      <c r="D35" s="77"/>
      <c r="E35" s="69"/>
      <c r="F35" s="69"/>
    </row>
    <row r="36" spans="1:6" s="82" customFormat="1" ht="15.75">
      <c r="A36" s="107"/>
      <c r="B36" s="33" t="s">
        <v>45</v>
      </c>
      <c r="C36" s="57">
        <v>0</v>
      </c>
      <c r="D36" s="77"/>
      <c r="E36" s="69"/>
      <c r="F36" s="69"/>
    </row>
    <row r="37" spans="1:6" s="82" customFormat="1" ht="63">
      <c r="A37" s="107"/>
      <c r="B37" s="33" t="s">
        <v>48</v>
      </c>
      <c r="C37" s="57">
        <v>2</v>
      </c>
      <c r="D37" s="77">
        <v>2</v>
      </c>
      <c r="E37" s="69">
        <v>2</v>
      </c>
      <c r="F37" s="69"/>
    </row>
    <row r="38" spans="1:6" s="82" customFormat="1" ht="15.75">
      <c r="A38" s="107"/>
      <c r="B38" s="33" t="s">
        <v>28</v>
      </c>
      <c r="C38" s="57">
        <v>2</v>
      </c>
      <c r="D38" s="77">
        <v>2</v>
      </c>
      <c r="E38" s="69">
        <v>2</v>
      </c>
      <c r="F38" s="69"/>
    </row>
    <row r="39" spans="1:6" s="82" customFormat="1" ht="15.75">
      <c r="A39" s="107"/>
      <c r="B39" s="33" t="s">
        <v>41</v>
      </c>
      <c r="C39" s="57">
        <v>1.5</v>
      </c>
      <c r="D39" s="77"/>
      <c r="E39" s="69"/>
      <c r="F39" s="69"/>
    </row>
    <row r="40" spans="1:6" s="82" customFormat="1" ht="15.75">
      <c r="A40" s="107"/>
      <c r="B40" s="33" t="s">
        <v>42</v>
      </c>
      <c r="C40" s="57">
        <v>1</v>
      </c>
      <c r="D40" s="77"/>
      <c r="E40" s="69"/>
      <c r="F40" s="69"/>
    </row>
    <row r="41" spans="1:6" s="82" customFormat="1" ht="15.75">
      <c r="A41" s="107"/>
      <c r="B41" s="33" t="s">
        <v>46</v>
      </c>
      <c r="C41" s="57">
        <v>0.5</v>
      </c>
      <c r="D41" s="77"/>
      <c r="E41" s="69"/>
      <c r="F41" s="69"/>
    </row>
    <row r="42" spans="1:6" s="82" customFormat="1" ht="15.75">
      <c r="A42" s="107"/>
      <c r="B42" s="33" t="s">
        <v>44</v>
      </c>
      <c r="C42" s="57">
        <v>0.25</v>
      </c>
      <c r="D42" s="77"/>
      <c r="E42" s="69"/>
      <c r="F42" s="69"/>
    </row>
    <row r="43" spans="1:6" s="82" customFormat="1" ht="15.75">
      <c r="A43" s="107"/>
      <c r="B43" s="33" t="s">
        <v>45</v>
      </c>
      <c r="C43" s="57">
        <v>0</v>
      </c>
      <c r="D43" s="77"/>
      <c r="E43" s="69"/>
      <c r="F43" s="69"/>
    </row>
    <row r="44" spans="1:6" s="82" customFormat="1" ht="80.25" customHeight="1">
      <c r="A44" s="107"/>
      <c r="B44" s="33" t="s">
        <v>47</v>
      </c>
      <c r="C44" s="58">
        <v>1.5</v>
      </c>
      <c r="D44" s="77">
        <v>1.5</v>
      </c>
      <c r="E44" s="69">
        <v>1.5</v>
      </c>
      <c r="F44" s="69"/>
    </row>
    <row r="45" spans="1:6" s="82" customFormat="1" ht="15.75">
      <c r="A45" s="107"/>
      <c r="B45" s="33" t="s">
        <v>28</v>
      </c>
      <c r="C45" s="57">
        <v>1.5</v>
      </c>
      <c r="D45" s="77">
        <v>1.5</v>
      </c>
      <c r="E45" s="69">
        <v>1.5</v>
      </c>
      <c r="F45" s="69"/>
    </row>
    <row r="46" spans="1:6" s="82" customFormat="1" ht="15.75">
      <c r="A46" s="107"/>
      <c r="B46" s="33" t="s">
        <v>41</v>
      </c>
      <c r="C46" s="57">
        <v>1</v>
      </c>
      <c r="D46" s="77"/>
      <c r="E46" s="69"/>
      <c r="F46" s="69"/>
    </row>
    <row r="47" spans="1:6" s="82" customFormat="1" ht="15.75">
      <c r="A47" s="107"/>
      <c r="B47" s="33" t="s">
        <v>42</v>
      </c>
      <c r="C47" s="57">
        <v>0.75</v>
      </c>
      <c r="D47" s="77"/>
      <c r="E47" s="69"/>
      <c r="F47" s="69"/>
    </row>
    <row r="48" spans="1:6" s="82" customFormat="1" ht="15.75">
      <c r="A48" s="107"/>
      <c r="B48" s="33" t="s">
        <v>43</v>
      </c>
      <c r="C48" s="57">
        <v>0.5</v>
      </c>
      <c r="D48" s="77"/>
      <c r="E48" s="69"/>
      <c r="F48" s="69"/>
    </row>
    <row r="49" spans="1:6" s="82" customFormat="1" ht="15.75">
      <c r="A49" s="107"/>
      <c r="B49" s="33" t="s">
        <v>44</v>
      </c>
      <c r="C49" s="57">
        <v>0.25</v>
      </c>
      <c r="D49" s="77"/>
      <c r="E49" s="69"/>
      <c r="F49" s="69"/>
    </row>
    <row r="50" spans="1:6" s="82" customFormat="1" ht="15.75">
      <c r="A50" s="107"/>
      <c r="B50" s="34" t="s">
        <v>45</v>
      </c>
      <c r="C50" s="58">
        <v>0</v>
      </c>
      <c r="D50" s="77"/>
      <c r="E50" s="69"/>
      <c r="F50" s="69"/>
    </row>
    <row r="51" spans="1:6" s="82" customFormat="1" ht="78.75">
      <c r="A51" s="27" t="s">
        <v>13</v>
      </c>
      <c r="B51" s="35" t="s">
        <v>50</v>
      </c>
      <c r="C51" s="28">
        <v>5</v>
      </c>
      <c r="D51" s="77">
        <v>5</v>
      </c>
      <c r="E51" s="69">
        <v>5</v>
      </c>
      <c r="F51" s="69"/>
    </row>
    <row r="52" spans="1:6" s="82" customFormat="1" ht="78.75">
      <c r="A52" s="87"/>
      <c r="B52" s="33" t="s">
        <v>51</v>
      </c>
      <c r="C52" s="58">
        <v>1.5</v>
      </c>
      <c r="D52" s="77">
        <v>1.5</v>
      </c>
      <c r="E52" s="69">
        <v>1.5</v>
      </c>
      <c r="F52" s="69"/>
    </row>
    <row r="53" spans="1:6" s="82" customFormat="1" ht="15.75">
      <c r="A53" s="87"/>
      <c r="B53" s="33" t="s">
        <v>28</v>
      </c>
      <c r="C53" s="57">
        <v>1.5</v>
      </c>
      <c r="D53" s="77">
        <v>1.5</v>
      </c>
      <c r="E53" s="69">
        <v>1.5</v>
      </c>
      <c r="F53" s="69"/>
    </row>
    <row r="54" spans="1:6" s="82" customFormat="1" ht="15.75">
      <c r="A54" s="87"/>
      <c r="B54" s="33" t="s">
        <v>41</v>
      </c>
      <c r="C54" s="57">
        <v>1</v>
      </c>
      <c r="D54" s="77"/>
      <c r="E54" s="69"/>
      <c r="F54" s="69"/>
    </row>
    <row r="55" spans="1:6" s="82" customFormat="1" ht="15.75">
      <c r="A55" s="87"/>
      <c r="B55" s="33" t="s">
        <v>42</v>
      </c>
      <c r="C55" s="57">
        <v>0.75</v>
      </c>
      <c r="D55" s="77"/>
      <c r="E55" s="69"/>
      <c r="F55" s="69"/>
    </row>
    <row r="56" spans="1:6" s="82" customFormat="1" ht="15.75">
      <c r="A56" s="87"/>
      <c r="B56" s="33" t="s">
        <v>43</v>
      </c>
      <c r="C56" s="57">
        <v>0.5</v>
      </c>
      <c r="D56" s="77"/>
      <c r="E56" s="69"/>
      <c r="F56" s="69"/>
    </row>
    <row r="57" spans="1:6" s="82" customFormat="1" ht="15.75">
      <c r="A57" s="87"/>
      <c r="B57" s="33" t="s">
        <v>44</v>
      </c>
      <c r="C57" s="57">
        <v>0.25</v>
      </c>
      <c r="D57" s="77"/>
      <c r="E57" s="69"/>
      <c r="F57" s="69"/>
    </row>
    <row r="58" spans="1:6" s="82" customFormat="1" ht="15.75">
      <c r="A58" s="87"/>
      <c r="B58" s="33" t="s">
        <v>45</v>
      </c>
      <c r="C58" s="57">
        <v>0</v>
      </c>
      <c r="D58" s="77"/>
      <c r="E58" s="69"/>
      <c r="F58" s="69"/>
    </row>
    <row r="59" spans="1:6" s="82" customFormat="1" ht="78.75">
      <c r="A59" s="87"/>
      <c r="B59" s="33" t="s">
        <v>52</v>
      </c>
      <c r="C59" s="58">
        <v>2</v>
      </c>
      <c r="D59" s="77">
        <v>2</v>
      </c>
      <c r="E59" s="69">
        <v>2</v>
      </c>
      <c r="F59" s="69"/>
    </row>
    <row r="60" spans="1:6" s="82" customFormat="1" ht="15.75">
      <c r="A60" s="87"/>
      <c r="B60" s="33" t="s">
        <v>28</v>
      </c>
      <c r="C60" s="57">
        <v>2</v>
      </c>
      <c r="D60" s="77">
        <v>2</v>
      </c>
      <c r="E60" s="69">
        <v>2</v>
      </c>
      <c r="F60" s="69"/>
    </row>
    <row r="61" spans="1:6" s="82" customFormat="1" ht="15.75">
      <c r="A61" s="87"/>
      <c r="B61" s="33" t="s">
        <v>41</v>
      </c>
      <c r="C61" s="57">
        <v>1.5</v>
      </c>
      <c r="D61" s="77"/>
      <c r="E61" s="69"/>
      <c r="F61" s="69"/>
    </row>
    <row r="62" spans="1:6" s="82" customFormat="1" ht="15.75">
      <c r="A62" s="87"/>
      <c r="B62" s="33" t="s">
        <v>42</v>
      </c>
      <c r="C62" s="57">
        <v>1</v>
      </c>
      <c r="D62" s="77"/>
      <c r="E62" s="69"/>
      <c r="F62" s="69"/>
    </row>
    <row r="63" spans="1:6" s="82" customFormat="1" ht="15.75">
      <c r="A63" s="87"/>
      <c r="B63" s="33" t="s">
        <v>43</v>
      </c>
      <c r="C63" s="57">
        <v>0.5</v>
      </c>
      <c r="D63" s="77"/>
      <c r="E63" s="69"/>
      <c r="F63" s="69"/>
    </row>
    <row r="64" spans="1:6" s="82" customFormat="1" ht="15.75">
      <c r="A64" s="87"/>
      <c r="B64" s="33" t="s">
        <v>44</v>
      </c>
      <c r="C64" s="57">
        <v>0.25</v>
      </c>
      <c r="D64" s="77"/>
      <c r="E64" s="69"/>
      <c r="F64" s="69"/>
    </row>
    <row r="65" spans="1:6" s="82" customFormat="1" ht="15.75">
      <c r="A65" s="87"/>
      <c r="B65" s="33" t="s">
        <v>45</v>
      </c>
      <c r="C65" s="57">
        <v>0</v>
      </c>
      <c r="D65" s="77"/>
      <c r="E65" s="69"/>
      <c r="F65" s="69"/>
    </row>
    <row r="66" spans="1:6" s="82" customFormat="1" ht="94.5">
      <c r="A66" s="87"/>
      <c r="B66" s="33" t="s">
        <v>142</v>
      </c>
      <c r="C66" s="57">
        <v>1.5</v>
      </c>
      <c r="D66" s="77">
        <v>1.5</v>
      </c>
      <c r="E66" s="69">
        <v>1.5</v>
      </c>
      <c r="F66" s="69"/>
    </row>
    <row r="67" spans="1:6" s="82" customFormat="1" ht="15.75">
      <c r="A67" s="87"/>
      <c r="B67" s="33" t="s">
        <v>28</v>
      </c>
      <c r="C67" s="57">
        <v>1.5</v>
      </c>
      <c r="D67" s="77">
        <v>1.5</v>
      </c>
      <c r="E67" s="69">
        <v>1.5</v>
      </c>
      <c r="F67" s="69"/>
    </row>
    <row r="68" spans="1:6" s="82" customFormat="1" ht="15.75">
      <c r="A68" s="87"/>
      <c r="B68" s="33" t="s">
        <v>41</v>
      </c>
      <c r="C68" s="57">
        <v>1</v>
      </c>
      <c r="D68" s="77"/>
      <c r="E68" s="69"/>
      <c r="F68" s="69"/>
    </row>
    <row r="69" spans="1:6" s="82" customFormat="1" ht="15.75">
      <c r="A69" s="87"/>
      <c r="B69" s="33" t="s">
        <v>42</v>
      </c>
      <c r="C69" s="57">
        <v>0.75</v>
      </c>
      <c r="D69" s="77"/>
      <c r="E69" s="69"/>
      <c r="F69" s="69"/>
    </row>
    <row r="70" spans="1:6" s="82" customFormat="1" ht="15.75">
      <c r="A70" s="87"/>
      <c r="B70" s="33" t="s">
        <v>43</v>
      </c>
      <c r="C70" s="57">
        <v>0.5</v>
      </c>
      <c r="D70" s="77"/>
      <c r="E70" s="69"/>
      <c r="F70" s="69"/>
    </row>
    <row r="71" spans="1:6" s="82" customFormat="1" ht="15.75">
      <c r="A71" s="87"/>
      <c r="B71" s="33" t="s">
        <v>44</v>
      </c>
      <c r="C71" s="57">
        <v>0.25</v>
      </c>
      <c r="D71" s="77"/>
      <c r="E71" s="69"/>
      <c r="F71" s="69"/>
    </row>
    <row r="72" spans="1:6" s="82" customFormat="1" ht="15.75">
      <c r="A72" s="88"/>
      <c r="B72" s="34" t="s">
        <v>45</v>
      </c>
      <c r="C72" s="58">
        <v>0</v>
      </c>
      <c r="D72" s="83"/>
      <c r="E72" s="75"/>
      <c r="F72" s="75"/>
    </row>
    <row r="73" spans="1:6" s="82" customFormat="1" ht="63">
      <c r="A73" s="27" t="s">
        <v>55</v>
      </c>
      <c r="B73" s="35" t="s">
        <v>56</v>
      </c>
      <c r="C73" s="27">
        <v>8</v>
      </c>
      <c r="D73" s="84">
        <f>D74+D78+D85</f>
        <v>7</v>
      </c>
      <c r="E73" s="57">
        <f>D73</f>
        <v>7</v>
      </c>
      <c r="F73" s="57"/>
    </row>
    <row r="74" spans="1:6" s="82" customFormat="1" ht="47.25">
      <c r="A74" s="87"/>
      <c r="B74" s="33" t="s">
        <v>57</v>
      </c>
      <c r="C74" s="57">
        <v>2</v>
      </c>
      <c r="D74" s="84">
        <v>2</v>
      </c>
      <c r="E74" s="57">
        <v>2</v>
      </c>
      <c r="F74" s="57"/>
    </row>
    <row r="75" spans="1:6" s="82" customFormat="1" ht="47.25">
      <c r="A75" s="87"/>
      <c r="B75" s="33" t="s">
        <v>58</v>
      </c>
      <c r="C75" s="57">
        <v>2</v>
      </c>
      <c r="D75" s="84">
        <v>2</v>
      </c>
      <c r="E75" s="57">
        <v>2</v>
      </c>
      <c r="F75" s="57"/>
    </row>
    <row r="76" spans="1:6" s="82" customFormat="1" ht="47.25">
      <c r="A76" s="87"/>
      <c r="B76" s="33" t="s">
        <v>59</v>
      </c>
      <c r="C76" s="57">
        <v>1</v>
      </c>
      <c r="D76" s="84"/>
      <c r="E76" s="57"/>
      <c r="F76" s="57"/>
    </row>
    <row r="77" spans="1:6" s="82" customFormat="1" ht="63">
      <c r="A77" s="87"/>
      <c r="B77" s="33" t="s">
        <v>60</v>
      </c>
      <c r="C77" s="57">
        <v>0</v>
      </c>
      <c r="D77" s="84"/>
      <c r="E77" s="57"/>
      <c r="F77" s="57"/>
    </row>
    <row r="78" spans="1:6" s="82" customFormat="1" ht="94.5">
      <c r="A78" s="87"/>
      <c r="B78" s="33" t="s">
        <v>61</v>
      </c>
      <c r="C78" s="58">
        <v>4</v>
      </c>
      <c r="D78" s="84">
        <v>3</v>
      </c>
      <c r="E78" s="57">
        <v>3</v>
      </c>
      <c r="F78" s="57"/>
    </row>
    <row r="79" spans="1:6" s="82" customFormat="1" ht="15.75">
      <c r="A79" s="87"/>
      <c r="B79" s="33" t="s">
        <v>28</v>
      </c>
      <c r="C79" s="57">
        <v>4</v>
      </c>
      <c r="D79" s="84"/>
      <c r="E79" s="57"/>
      <c r="F79" s="57"/>
    </row>
    <row r="80" spans="1:6" s="82" customFormat="1" ht="15.75">
      <c r="A80" s="87"/>
      <c r="B80" s="33" t="s">
        <v>41</v>
      </c>
      <c r="C80" s="57">
        <v>3</v>
      </c>
      <c r="D80" s="84">
        <v>3</v>
      </c>
      <c r="E80" s="57">
        <v>3</v>
      </c>
      <c r="F80" s="57"/>
    </row>
    <row r="81" spans="1:6" s="82" customFormat="1" ht="15.75">
      <c r="A81" s="87"/>
      <c r="B81" s="33" t="s">
        <v>42</v>
      </c>
      <c r="C81" s="57">
        <v>2</v>
      </c>
      <c r="D81" s="84"/>
      <c r="E81" s="57"/>
      <c r="F81" s="57"/>
    </row>
    <row r="82" spans="1:6" s="82" customFormat="1" ht="15.75">
      <c r="A82" s="87"/>
      <c r="B82" s="33" t="s">
        <v>43</v>
      </c>
      <c r="C82" s="57">
        <v>1</v>
      </c>
      <c r="D82" s="84"/>
      <c r="E82" s="57"/>
      <c r="F82" s="57"/>
    </row>
    <row r="83" spans="1:6" s="82" customFormat="1" ht="15.75">
      <c r="A83" s="87"/>
      <c r="B83" s="33" t="s">
        <v>44</v>
      </c>
      <c r="C83" s="57">
        <v>0.25</v>
      </c>
      <c r="D83" s="84"/>
      <c r="E83" s="57"/>
      <c r="F83" s="57"/>
    </row>
    <row r="84" spans="1:6" s="82" customFormat="1" ht="15.75">
      <c r="A84" s="87"/>
      <c r="B84" s="33" t="s">
        <v>45</v>
      </c>
      <c r="C84" s="57">
        <v>0</v>
      </c>
      <c r="D84" s="84"/>
      <c r="E84" s="57"/>
      <c r="F84" s="57"/>
    </row>
    <row r="85" spans="1:6" s="82" customFormat="1" ht="174.75" customHeight="1">
      <c r="A85" s="87"/>
      <c r="B85" s="33" t="s">
        <v>62</v>
      </c>
      <c r="C85" s="58">
        <v>2</v>
      </c>
      <c r="D85" s="84">
        <v>2</v>
      </c>
      <c r="E85" s="57">
        <v>2</v>
      </c>
      <c r="F85" s="57"/>
    </row>
    <row r="86" spans="1:6" s="82" customFormat="1" ht="15.75">
      <c r="A86" s="87"/>
      <c r="B86" s="33" t="s">
        <v>28</v>
      </c>
      <c r="C86" s="57">
        <v>2</v>
      </c>
      <c r="D86" s="84">
        <v>2</v>
      </c>
      <c r="E86" s="57">
        <v>2</v>
      </c>
      <c r="F86" s="57"/>
    </row>
    <row r="87" spans="1:6" s="82" customFormat="1" ht="15.75">
      <c r="A87" s="87"/>
      <c r="B87" s="33" t="s">
        <v>41</v>
      </c>
      <c r="C87" s="57">
        <v>1.5</v>
      </c>
      <c r="D87" s="84"/>
      <c r="E87" s="57"/>
      <c r="F87" s="57"/>
    </row>
    <row r="88" spans="1:6" s="82" customFormat="1" ht="15.75">
      <c r="A88" s="87"/>
      <c r="B88" s="33" t="s">
        <v>42</v>
      </c>
      <c r="C88" s="57">
        <v>1</v>
      </c>
      <c r="D88" s="84"/>
      <c r="E88" s="57"/>
      <c r="F88" s="57"/>
    </row>
    <row r="89" spans="1:6" s="82" customFormat="1" ht="15.75">
      <c r="A89" s="87"/>
      <c r="B89" s="33" t="s">
        <v>43</v>
      </c>
      <c r="C89" s="57">
        <v>0.5</v>
      </c>
      <c r="D89" s="84"/>
      <c r="E89" s="57"/>
      <c r="F89" s="57"/>
    </row>
    <row r="90" spans="1:6" s="82" customFormat="1" ht="15.75">
      <c r="A90" s="87"/>
      <c r="B90" s="33" t="s">
        <v>44</v>
      </c>
      <c r="C90" s="57">
        <v>0.25</v>
      </c>
      <c r="D90" s="84"/>
      <c r="E90" s="57"/>
      <c r="F90" s="57"/>
    </row>
    <row r="91" spans="1:6" s="82" customFormat="1" ht="15.75">
      <c r="A91" s="87"/>
      <c r="B91" s="33" t="s">
        <v>45</v>
      </c>
      <c r="C91" s="57">
        <v>0</v>
      </c>
      <c r="D91" s="84"/>
      <c r="E91" s="57"/>
      <c r="F91" s="57"/>
    </row>
    <row r="92" spans="1:6" s="82" customFormat="1" ht="47.25">
      <c r="A92" s="27" t="s">
        <v>18</v>
      </c>
      <c r="B92" s="35" t="s">
        <v>63</v>
      </c>
      <c r="C92" s="27">
        <v>5</v>
      </c>
      <c r="D92" s="85">
        <f>D95</f>
        <v>0</v>
      </c>
      <c r="E92" s="86">
        <f>D92</f>
        <v>0</v>
      </c>
      <c r="F92" s="86"/>
    </row>
    <row r="93" spans="1:6" s="82" customFormat="1" ht="47.25">
      <c r="A93" s="88"/>
      <c r="B93" s="33" t="s">
        <v>64</v>
      </c>
      <c r="C93" s="57">
        <v>5</v>
      </c>
      <c r="D93" s="77"/>
      <c r="E93" s="69"/>
      <c r="F93" s="69"/>
    </row>
    <row r="94" spans="1:6" s="82" customFormat="1" ht="31.5">
      <c r="A94" s="89"/>
      <c r="B94" s="33" t="s">
        <v>65</v>
      </c>
      <c r="C94" s="57">
        <v>3</v>
      </c>
      <c r="D94" s="77"/>
      <c r="E94" s="69"/>
      <c r="F94" s="69"/>
    </row>
    <row r="95" spans="1:6" s="82" customFormat="1" ht="31.5">
      <c r="A95" s="90"/>
      <c r="B95" s="33" t="s">
        <v>66</v>
      </c>
      <c r="C95" s="57">
        <v>0</v>
      </c>
      <c r="D95" s="77">
        <v>0</v>
      </c>
      <c r="E95" s="69">
        <v>0</v>
      </c>
      <c r="F95" s="69"/>
    </row>
    <row r="96" spans="1:6" s="82" customFormat="1" ht="132" customHeight="1">
      <c r="A96" s="27" t="s">
        <v>67</v>
      </c>
      <c r="B96" s="35" t="s">
        <v>68</v>
      </c>
      <c r="C96" s="27">
        <v>3</v>
      </c>
      <c r="D96" s="77">
        <v>3</v>
      </c>
      <c r="E96" s="69">
        <v>3</v>
      </c>
      <c r="F96" s="69"/>
    </row>
    <row r="97" spans="1:6" s="82" customFormat="1" ht="15.75">
      <c r="A97" s="87"/>
      <c r="B97" s="33" t="s">
        <v>28</v>
      </c>
      <c r="C97" s="57">
        <v>3</v>
      </c>
      <c r="D97" s="77">
        <v>3</v>
      </c>
      <c r="E97" s="69">
        <v>3</v>
      </c>
      <c r="F97" s="69"/>
    </row>
    <row r="98" spans="1:6" s="82" customFormat="1" ht="15.75">
      <c r="A98" s="87"/>
      <c r="B98" s="33" t="s">
        <v>41</v>
      </c>
      <c r="C98" s="57">
        <v>2</v>
      </c>
      <c r="D98" s="77"/>
      <c r="E98" s="69"/>
      <c r="F98" s="69"/>
    </row>
    <row r="99" spans="1:6" s="82" customFormat="1" ht="15.75">
      <c r="A99" s="87"/>
      <c r="B99" s="33" t="s">
        <v>42</v>
      </c>
      <c r="C99" s="57">
        <v>1</v>
      </c>
      <c r="D99" s="77"/>
      <c r="E99" s="69"/>
      <c r="F99" s="69"/>
    </row>
    <row r="100" spans="1:6" s="82" customFormat="1" ht="15.75">
      <c r="A100" s="87"/>
      <c r="B100" s="33" t="s">
        <v>43</v>
      </c>
      <c r="C100" s="57">
        <v>0.5</v>
      </c>
      <c r="D100" s="77"/>
      <c r="E100" s="69"/>
      <c r="F100" s="69"/>
    </row>
    <row r="101" spans="1:6" s="82" customFormat="1" ht="15.75">
      <c r="A101" s="87"/>
      <c r="B101" s="33" t="s">
        <v>44</v>
      </c>
      <c r="C101" s="57">
        <v>0.25</v>
      </c>
      <c r="D101" s="77"/>
      <c r="E101" s="69"/>
      <c r="F101" s="69"/>
    </row>
    <row r="102" spans="1:6" s="82" customFormat="1" ht="15.75">
      <c r="A102" s="87"/>
      <c r="B102" s="33" t="s">
        <v>45</v>
      </c>
      <c r="C102" s="57">
        <v>0</v>
      </c>
      <c r="D102" s="77"/>
      <c r="E102" s="69"/>
      <c r="F102" s="69"/>
    </row>
    <row r="103" spans="1:6" s="82" customFormat="1" ht="78.75">
      <c r="A103" s="27" t="s">
        <v>69</v>
      </c>
      <c r="B103" s="35" t="s">
        <v>70</v>
      </c>
      <c r="C103" s="27">
        <v>3</v>
      </c>
      <c r="D103" s="77">
        <v>3</v>
      </c>
      <c r="E103" s="69">
        <v>3</v>
      </c>
      <c r="F103" s="69"/>
    </row>
    <row r="104" spans="1:6" s="82" customFormat="1" ht="47.25">
      <c r="A104" s="87"/>
      <c r="B104" s="33" t="s">
        <v>71</v>
      </c>
      <c r="C104" s="57">
        <v>3</v>
      </c>
      <c r="D104" s="77">
        <v>3</v>
      </c>
      <c r="E104" s="69">
        <v>3</v>
      </c>
      <c r="F104" s="69"/>
    </row>
    <row r="105" spans="1:6" s="82" customFormat="1" ht="47.25">
      <c r="A105" s="87"/>
      <c r="B105" s="33" t="s">
        <v>72</v>
      </c>
      <c r="C105" s="57">
        <v>2</v>
      </c>
      <c r="D105" s="77"/>
      <c r="E105" s="69"/>
      <c r="F105" s="69"/>
    </row>
    <row r="106" spans="1:6" s="82" customFormat="1" ht="47.25">
      <c r="A106" s="87"/>
      <c r="B106" s="33" t="s">
        <v>73</v>
      </c>
      <c r="C106" s="57">
        <v>1</v>
      </c>
      <c r="D106" s="77"/>
      <c r="E106" s="69"/>
      <c r="F106" s="69"/>
    </row>
    <row r="107" spans="1:6" s="82" customFormat="1" ht="47.25">
      <c r="A107" s="87"/>
      <c r="B107" s="33" t="s">
        <v>74</v>
      </c>
      <c r="C107" s="57">
        <v>0.5</v>
      </c>
      <c r="D107" s="77"/>
      <c r="E107" s="69"/>
      <c r="F107" s="69"/>
    </row>
    <row r="108" spans="1:6" s="82" customFormat="1" ht="47.25">
      <c r="A108" s="87"/>
      <c r="B108" s="33" t="s">
        <v>75</v>
      </c>
      <c r="C108" s="57">
        <v>0.25</v>
      </c>
      <c r="D108" s="77"/>
      <c r="E108" s="69"/>
      <c r="F108" s="69"/>
    </row>
    <row r="109" spans="1:6" s="82" customFormat="1" ht="47.25">
      <c r="A109" s="87"/>
      <c r="B109" s="33" t="s">
        <v>76</v>
      </c>
      <c r="C109" s="57">
        <v>0</v>
      </c>
      <c r="D109" s="77"/>
      <c r="E109" s="69"/>
      <c r="F109" s="69"/>
    </row>
    <row r="110" spans="1:6" s="82" customFormat="1" ht="15.75">
      <c r="A110" s="27" t="s">
        <v>15</v>
      </c>
      <c r="B110" s="35" t="s">
        <v>77</v>
      </c>
      <c r="C110" s="27">
        <v>15</v>
      </c>
      <c r="D110" s="77">
        <f>D111+D126+D142</f>
        <v>11.5</v>
      </c>
      <c r="E110" s="69">
        <f>E111+E126+E142</f>
        <v>11.5</v>
      </c>
      <c r="F110" s="69"/>
    </row>
    <row r="111" spans="1:6" s="82" customFormat="1" ht="112.5" customHeight="1">
      <c r="A111" s="27" t="s">
        <v>6</v>
      </c>
      <c r="B111" s="35" t="s">
        <v>108</v>
      </c>
      <c r="C111" s="27">
        <v>7</v>
      </c>
      <c r="D111" s="77">
        <f>D112+D119</f>
        <v>5</v>
      </c>
      <c r="E111" s="69">
        <f>D111</f>
        <v>5</v>
      </c>
      <c r="F111" s="69"/>
    </row>
    <row r="112" spans="1:6" s="82" customFormat="1" ht="94.5">
      <c r="A112" s="87"/>
      <c r="B112" s="33" t="s">
        <v>109</v>
      </c>
      <c r="C112" s="57">
        <v>3.5</v>
      </c>
      <c r="D112" s="77">
        <v>2.5</v>
      </c>
      <c r="E112" s="69">
        <v>2.5</v>
      </c>
      <c r="F112" s="69"/>
    </row>
    <row r="113" spans="1:6" s="82" customFormat="1" ht="15.75">
      <c r="A113" s="87"/>
      <c r="B113" s="33" t="s">
        <v>28</v>
      </c>
      <c r="C113" s="57">
        <v>3.5</v>
      </c>
      <c r="D113" s="77"/>
      <c r="E113" s="69"/>
      <c r="F113" s="69"/>
    </row>
    <row r="114" spans="1:6" s="82" customFormat="1" ht="15.75">
      <c r="A114" s="87"/>
      <c r="B114" s="33" t="s">
        <v>41</v>
      </c>
      <c r="C114" s="57">
        <v>2.5</v>
      </c>
      <c r="D114" s="77">
        <v>2.5</v>
      </c>
      <c r="E114" s="69">
        <v>2.5</v>
      </c>
      <c r="F114" s="69"/>
    </row>
    <row r="115" spans="1:6" s="82" customFormat="1" ht="15.75">
      <c r="A115" s="87"/>
      <c r="B115" s="33" t="s">
        <v>42</v>
      </c>
      <c r="C115" s="57">
        <v>1.5</v>
      </c>
      <c r="D115" s="77"/>
      <c r="E115" s="69"/>
      <c r="F115" s="69"/>
    </row>
    <row r="116" spans="1:6" s="82" customFormat="1" ht="15.75">
      <c r="A116" s="87"/>
      <c r="B116" s="33" t="s">
        <v>43</v>
      </c>
      <c r="C116" s="57">
        <v>0.5</v>
      </c>
      <c r="D116" s="77"/>
      <c r="E116" s="69"/>
      <c r="F116" s="69"/>
    </row>
    <row r="117" spans="1:6" s="82" customFormat="1" ht="15.75">
      <c r="A117" s="87"/>
      <c r="B117" s="33" t="s">
        <v>44</v>
      </c>
      <c r="C117" s="57">
        <v>0.25</v>
      </c>
      <c r="D117" s="77"/>
      <c r="E117" s="69"/>
      <c r="F117" s="69"/>
    </row>
    <row r="118" spans="1:6" s="82" customFormat="1" ht="15.75">
      <c r="A118" s="87"/>
      <c r="B118" s="33" t="s">
        <v>45</v>
      </c>
      <c r="C118" s="57">
        <v>0</v>
      </c>
      <c r="D118" s="77"/>
      <c r="E118" s="69"/>
      <c r="F118" s="69"/>
    </row>
    <row r="119" spans="1:6" s="82" customFormat="1" ht="63">
      <c r="A119" s="87"/>
      <c r="B119" s="33" t="s">
        <v>110</v>
      </c>
      <c r="C119" s="57">
        <v>3.5</v>
      </c>
      <c r="D119" s="77">
        <v>2.5</v>
      </c>
      <c r="E119" s="69">
        <v>2.5</v>
      </c>
      <c r="F119" s="69"/>
    </row>
    <row r="120" spans="1:6" s="82" customFormat="1" ht="15.75">
      <c r="A120" s="87"/>
      <c r="B120" s="33" t="s">
        <v>28</v>
      </c>
      <c r="C120" s="57">
        <v>3.5</v>
      </c>
      <c r="D120" s="77"/>
      <c r="E120" s="69"/>
      <c r="F120" s="69"/>
    </row>
    <row r="121" spans="1:6" s="82" customFormat="1" ht="15.75">
      <c r="A121" s="87"/>
      <c r="B121" s="33" t="s">
        <v>41</v>
      </c>
      <c r="C121" s="57">
        <v>2.5</v>
      </c>
      <c r="D121" s="77">
        <v>2.5</v>
      </c>
      <c r="E121" s="69">
        <v>2.5</v>
      </c>
      <c r="F121" s="69"/>
    </row>
    <row r="122" spans="1:6" s="82" customFormat="1" ht="15.75">
      <c r="A122" s="87"/>
      <c r="B122" s="33" t="s">
        <v>42</v>
      </c>
      <c r="C122" s="57">
        <v>1.5</v>
      </c>
      <c r="D122" s="77"/>
      <c r="E122" s="69"/>
      <c r="F122" s="69"/>
    </row>
    <row r="123" spans="1:6" s="82" customFormat="1" ht="15.75">
      <c r="A123" s="87"/>
      <c r="B123" s="33" t="s">
        <v>43</v>
      </c>
      <c r="C123" s="57">
        <v>0.5</v>
      </c>
      <c r="D123" s="77"/>
      <c r="E123" s="69"/>
      <c r="F123" s="69"/>
    </row>
    <row r="124" spans="1:6" s="82" customFormat="1" ht="15.75">
      <c r="A124" s="87"/>
      <c r="B124" s="33" t="s">
        <v>44</v>
      </c>
      <c r="C124" s="57">
        <v>0.25</v>
      </c>
      <c r="D124" s="77"/>
      <c r="E124" s="69"/>
      <c r="F124" s="69"/>
    </row>
    <row r="125" spans="1:6" s="82" customFormat="1" ht="15.75">
      <c r="A125" s="87"/>
      <c r="B125" s="33" t="s">
        <v>45</v>
      </c>
      <c r="C125" s="57">
        <v>0</v>
      </c>
      <c r="D125" s="77"/>
      <c r="E125" s="69"/>
      <c r="F125" s="69"/>
    </row>
    <row r="126" spans="1:6" s="82" customFormat="1" ht="47.25">
      <c r="A126" s="27" t="s">
        <v>13</v>
      </c>
      <c r="B126" s="35" t="s">
        <v>78</v>
      </c>
      <c r="C126" s="27">
        <v>4</v>
      </c>
      <c r="D126" s="77">
        <f>D127+D128+D135</f>
        <v>3.5</v>
      </c>
      <c r="E126" s="69">
        <f>D126</f>
        <v>3.5</v>
      </c>
      <c r="F126" s="69"/>
    </row>
    <row r="127" spans="1:6" s="82" customFormat="1" ht="47.25">
      <c r="A127" s="87"/>
      <c r="B127" s="33" t="s">
        <v>79</v>
      </c>
      <c r="C127" s="57">
        <v>1</v>
      </c>
      <c r="D127" s="77">
        <v>1</v>
      </c>
      <c r="E127" s="69">
        <v>1</v>
      </c>
      <c r="F127" s="69"/>
    </row>
    <row r="128" spans="1:6" s="82" customFormat="1" ht="78.75" customHeight="1">
      <c r="A128" s="87"/>
      <c r="B128" s="33" t="s">
        <v>111</v>
      </c>
      <c r="C128" s="57">
        <v>1.5</v>
      </c>
      <c r="D128" s="77">
        <v>1.5</v>
      </c>
      <c r="E128" s="69">
        <v>1.5</v>
      </c>
      <c r="F128" s="69"/>
    </row>
    <row r="129" spans="1:6" s="82" customFormat="1" ht="15.75">
      <c r="A129" s="87"/>
      <c r="B129" s="33" t="s">
        <v>28</v>
      </c>
      <c r="C129" s="57">
        <v>1.5</v>
      </c>
      <c r="D129" s="77">
        <v>1.5</v>
      </c>
      <c r="E129" s="69">
        <v>1.5</v>
      </c>
      <c r="F129" s="69"/>
    </row>
    <row r="130" spans="1:6" s="82" customFormat="1" ht="15.75">
      <c r="A130" s="87"/>
      <c r="B130" s="33" t="s">
        <v>41</v>
      </c>
      <c r="C130" s="57">
        <v>1</v>
      </c>
      <c r="D130" s="77"/>
      <c r="E130" s="69"/>
      <c r="F130" s="69"/>
    </row>
    <row r="131" spans="1:6" s="82" customFormat="1" ht="15.75">
      <c r="A131" s="87"/>
      <c r="B131" s="33" t="s">
        <v>42</v>
      </c>
      <c r="C131" s="57">
        <v>0.75</v>
      </c>
      <c r="D131" s="77"/>
      <c r="E131" s="69"/>
      <c r="F131" s="69"/>
    </row>
    <row r="132" spans="1:6" s="82" customFormat="1" ht="15.75">
      <c r="A132" s="87"/>
      <c r="B132" s="33" t="s">
        <v>43</v>
      </c>
      <c r="C132" s="57">
        <v>0.5</v>
      </c>
      <c r="D132" s="77"/>
      <c r="E132" s="69"/>
      <c r="F132" s="69"/>
    </row>
    <row r="133" spans="1:6" s="82" customFormat="1" ht="15.75">
      <c r="A133" s="87"/>
      <c r="B133" s="33" t="s">
        <v>44</v>
      </c>
      <c r="C133" s="57">
        <v>0.25</v>
      </c>
      <c r="D133" s="77"/>
      <c r="E133" s="69"/>
      <c r="F133" s="69"/>
    </row>
    <row r="134" spans="1:6" s="82" customFormat="1" ht="15.75">
      <c r="A134" s="87"/>
      <c r="B134" s="33" t="s">
        <v>45</v>
      </c>
      <c r="C134" s="57">
        <v>0</v>
      </c>
      <c r="D134" s="77"/>
      <c r="E134" s="69"/>
      <c r="F134" s="69"/>
    </row>
    <row r="135" spans="1:6" s="82" customFormat="1" ht="111.75" customHeight="1">
      <c r="A135" s="87"/>
      <c r="B135" s="33" t="s">
        <v>112</v>
      </c>
      <c r="C135" s="58">
        <v>1.5</v>
      </c>
      <c r="D135" s="77">
        <v>1</v>
      </c>
      <c r="E135" s="69">
        <v>1</v>
      </c>
      <c r="F135" s="69"/>
    </row>
    <row r="136" spans="1:6" s="82" customFormat="1" ht="15.75">
      <c r="A136" s="87"/>
      <c r="B136" s="33" t="s">
        <v>28</v>
      </c>
      <c r="C136" s="57">
        <v>1.5</v>
      </c>
      <c r="D136" s="77"/>
      <c r="E136" s="69"/>
      <c r="F136" s="69"/>
    </row>
    <row r="137" spans="1:6" s="82" customFormat="1" ht="15.75">
      <c r="A137" s="87"/>
      <c r="B137" s="33" t="s">
        <v>41</v>
      </c>
      <c r="C137" s="57">
        <v>1</v>
      </c>
      <c r="D137" s="77">
        <v>1</v>
      </c>
      <c r="E137" s="69">
        <v>1</v>
      </c>
      <c r="F137" s="69"/>
    </row>
    <row r="138" spans="1:6" s="82" customFormat="1" ht="15.75">
      <c r="A138" s="87"/>
      <c r="B138" s="33" t="s">
        <v>42</v>
      </c>
      <c r="C138" s="57">
        <v>0.75</v>
      </c>
      <c r="D138" s="77"/>
      <c r="E138" s="69"/>
      <c r="F138" s="69"/>
    </row>
    <row r="139" spans="1:6" s="82" customFormat="1" ht="15.75">
      <c r="A139" s="87"/>
      <c r="B139" s="33" t="s">
        <v>43</v>
      </c>
      <c r="C139" s="57">
        <v>0.5</v>
      </c>
      <c r="D139" s="77"/>
      <c r="E139" s="69"/>
      <c r="F139" s="69"/>
    </row>
    <row r="140" spans="1:6" s="82" customFormat="1" ht="15.75">
      <c r="A140" s="87"/>
      <c r="B140" s="33" t="s">
        <v>44</v>
      </c>
      <c r="C140" s="57">
        <v>0.25</v>
      </c>
      <c r="D140" s="77"/>
      <c r="E140" s="69"/>
      <c r="F140" s="69"/>
    </row>
    <row r="141" spans="1:6" s="82" customFormat="1" ht="15.75">
      <c r="A141" s="87"/>
      <c r="B141" s="33" t="s">
        <v>45</v>
      </c>
      <c r="C141" s="57">
        <v>0</v>
      </c>
      <c r="D141" s="77"/>
      <c r="E141" s="69"/>
      <c r="F141" s="69"/>
    </row>
    <row r="142" spans="1:6" s="82" customFormat="1" ht="299.25">
      <c r="A142" s="27" t="s">
        <v>55</v>
      </c>
      <c r="B142" s="35" t="s">
        <v>113</v>
      </c>
      <c r="C142" s="28">
        <v>4</v>
      </c>
      <c r="D142" s="77">
        <v>3</v>
      </c>
      <c r="E142" s="69">
        <v>3</v>
      </c>
      <c r="F142" s="69"/>
    </row>
    <row r="143" spans="1:6" s="82" customFormat="1" ht="15.75">
      <c r="A143" s="87"/>
      <c r="B143" s="33" t="s">
        <v>28</v>
      </c>
      <c r="C143" s="57">
        <v>4</v>
      </c>
      <c r="D143" s="77"/>
      <c r="E143" s="69"/>
      <c r="F143" s="69"/>
    </row>
    <row r="144" spans="1:6" s="82" customFormat="1" ht="15.75">
      <c r="A144" s="87"/>
      <c r="B144" s="33" t="s">
        <v>41</v>
      </c>
      <c r="C144" s="57">
        <v>3</v>
      </c>
      <c r="D144" s="77">
        <v>3</v>
      </c>
      <c r="E144" s="69">
        <v>3</v>
      </c>
      <c r="F144" s="69"/>
    </row>
    <row r="145" spans="1:6" s="82" customFormat="1" ht="15.75">
      <c r="A145" s="87"/>
      <c r="B145" s="33" t="s">
        <v>42</v>
      </c>
      <c r="C145" s="57">
        <v>2</v>
      </c>
      <c r="D145" s="77"/>
      <c r="E145" s="69"/>
      <c r="F145" s="69"/>
    </row>
    <row r="146" spans="1:6" s="82" customFormat="1" ht="15.75">
      <c r="A146" s="87"/>
      <c r="B146" s="33" t="s">
        <v>43</v>
      </c>
      <c r="C146" s="57">
        <v>1</v>
      </c>
      <c r="D146" s="77"/>
      <c r="E146" s="69"/>
      <c r="F146" s="69"/>
    </row>
    <row r="147" spans="1:6" s="82" customFormat="1" ht="15.75">
      <c r="A147" s="87"/>
      <c r="B147" s="33" t="s">
        <v>44</v>
      </c>
      <c r="C147" s="57">
        <v>0.25</v>
      </c>
      <c r="D147" s="77"/>
      <c r="E147" s="69"/>
      <c r="F147" s="69"/>
    </row>
    <row r="148" spans="1:6" s="82" customFormat="1" ht="15.75">
      <c r="A148" s="87"/>
      <c r="B148" s="33" t="s">
        <v>45</v>
      </c>
      <c r="C148" s="57">
        <v>0</v>
      </c>
      <c r="D148" s="77"/>
      <c r="E148" s="69"/>
      <c r="F148" s="69"/>
    </row>
    <row r="149" spans="1:6" s="82" customFormat="1" ht="21.75" customHeight="1">
      <c r="A149" s="27" t="s">
        <v>16</v>
      </c>
      <c r="B149" s="35" t="s">
        <v>80</v>
      </c>
      <c r="C149" s="27">
        <v>20</v>
      </c>
      <c r="D149" s="77">
        <f>D150+D157+D164+D171+D178</f>
        <v>19</v>
      </c>
      <c r="E149" s="69">
        <f>E150+E157+E164+E171+E178</f>
        <v>19</v>
      </c>
      <c r="F149" s="69"/>
    </row>
    <row r="150" spans="1:6" s="82" customFormat="1" ht="55.5" customHeight="1">
      <c r="A150" s="27" t="s">
        <v>6</v>
      </c>
      <c r="B150" s="35" t="s">
        <v>81</v>
      </c>
      <c r="C150" s="27">
        <v>3</v>
      </c>
      <c r="D150" s="77">
        <v>3</v>
      </c>
      <c r="E150" s="69">
        <v>3</v>
      </c>
      <c r="F150" s="69"/>
    </row>
    <row r="151" spans="1:6" s="82" customFormat="1" ht="31.5">
      <c r="A151" s="87"/>
      <c r="B151" s="33" t="s">
        <v>82</v>
      </c>
      <c r="C151" s="57">
        <v>2</v>
      </c>
      <c r="D151" s="77">
        <v>2</v>
      </c>
      <c r="E151" s="69">
        <v>2</v>
      </c>
      <c r="F151" s="69"/>
    </row>
    <row r="152" spans="1:6" s="82" customFormat="1" ht="15.75">
      <c r="A152" s="87"/>
      <c r="B152" s="33" t="s">
        <v>83</v>
      </c>
      <c r="C152" s="57">
        <v>2</v>
      </c>
      <c r="D152" s="77">
        <v>2</v>
      </c>
      <c r="E152" s="69">
        <v>2</v>
      </c>
      <c r="F152" s="69"/>
    </row>
    <row r="153" spans="1:6" s="82" customFormat="1" ht="15.75">
      <c r="A153" s="87"/>
      <c r="B153" s="33" t="s">
        <v>84</v>
      </c>
      <c r="C153" s="57">
        <v>0</v>
      </c>
      <c r="D153" s="77"/>
      <c r="E153" s="69"/>
      <c r="F153" s="69"/>
    </row>
    <row r="154" spans="1:6" s="82" customFormat="1" ht="47.25">
      <c r="A154" s="87"/>
      <c r="B154" s="33" t="s">
        <v>85</v>
      </c>
      <c r="C154" s="57">
        <v>1</v>
      </c>
      <c r="D154" s="77">
        <v>1</v>
      </c>
      <c r="E154" s="69">
        <v>1</v>
      </c>
      <c r="F154" s="69"/>
    </row>
    <row r="155" spans="1:6" s="82" customFormat="1" ht="15.75">
      <c r="A155" s="87"/>
      <c r="B155" s="33" t="s">
        <v>86</v>
      </c>
      <c r="C155" s="57">
        <v>1</v>
      </c>
      <c r="D155" s="77">
        <v>1</v>
      </c>
      <c r="E155" s="69">
        <v>1</v>
      </c>
      <c r="F155" s="69"/>
    </row>
    <row r="156" spans="1:6" s="82" customFormat="1" ht="47.25">
      <c r="A156" s="87"/>
      <c r="B156" s="33" t="s">
        <v>87</v>
      </c>
      <c r="C156" s="57">
        <v>0</v>
      </c>
      <c r="D156" s="77"/>
      <c r="E156" s="69"/>
      <c r="F156" s="69"/>
    </row>
    <row r="157" spans="1:6" s="82" customFormat="1" ht="147" customHeight="1">
      <c r="A157" s="27" t="s">
        <v>13</v>
      </c>
      <c r="B157" s="35" t="s">
        <v>114</v>
      </c>
      <c r="C157" s="28">
        <v>4</v>
      </c>
      <c r="D157" s="77">
        <v>4</v>
      </c>
      <c r="E157" s="69">
        <v>4</v>
      </c>
      <c r="F157" s="69"/>
    </row>
    <row r="158" spans="1:6" s="82" customFormat="1" ht="15.75">
      <c r="A158" s="87"/>
      <c r="B158" s="33" t="s">
        <v>28</v>
      </c>
      <c r="C158" s="57">
        <v>4</v>
      </c>
      <c r="D158" s="77">
        <v>4</v>
      </c>
      <c r="E158" s="69">
        <v>4</v>
      </c>
      <c r="F158" s="69"/>
    </row>
    <row r="159" spans="1:6" s="82" customFormat="1" ht="15.75">
      <c r="A159" s="87"/>
      <c r="B159" s="33" t="s">
        <v>41</v>
      </c>
      <c r="C159" s="57">
        <v>3</v>
      </c>
      <c r="D159" s="77"/>
      <c r="E159" s="69"/>
      <c r="F159" s="69"/>
    </row>
    <row r="160" spans="1:6" s="82" customFormat="1" ht="15.75">
      <c r="A160" s="87"/>
      <c r="B160" s="33" t="s">
        <v>42</v>
      </c>
      <c r="C160" s="57">
        <v>2</v>
      </c>
      <c r="D160" s="77"/>
      <c r="E160" s="69"/>
      <c r="F160" s="69"/>
    </row>
    <row r="161" spans="1:6" s="82" customFormat="1" ht="15.75">
      <c r="A161" s="87"/>
      <c r="B161" s="33" t="s">
        <v>43</v>
      </c>
      <c r="C161" s="57">
        <v>1</v>
      </c>
      <c r="D161" s="77"/>
      <c r="E161" s="69"/>
      <c r="F161" s="69"/>
    </row>
    <row r="162" spans="1:6" s="82" customFormat="1" ht="15.75">
      <c r="A162" s="87"/>
      <c r="B162" s="33" t="s">
        <v>44</v>
      </c>
      <c r="C162" s="57">
        <v>0.25</v>
      </c>
      <c r="D162" s="77"/>
      <c r="E162" s="69"/>
      <c r="F162" s="69"/>
    </row>
    <row r="163" spans="1:6" s="82" customFormat="1" ht="15.75">
      <c r="A163" s="87"/>
      <c r="B163" s="33" t="s">
        <v>45</v>
      </c>
      <c r="C163" s="57">
        <v>0</v>
      </c>
      <c r="D163" s="77"/>
      <c r="E163" s="69"/>
      <c r="F163" s="69"/>
    </row>
    <row r="164" spans="1:6" s="82" customFormat="1" ht="157.5">
      <c r="A164" s="27" t="s">
        <v>55</v>
      </c>
      <c r="B164" s="35" t="s">
        <v>115</v>
      </c>
      <c r="C164" s="28">
        <v>4</v>
      </c>
      <c r="D164" s="77">
        <v>4</v>
      </c>
      <c r="E164" s="69">
        <v>4</v>
      </c>
      <c r="F164" s="69"/>
    </row>
    <row r="165" spans="1:6" s="82" customFormat="1" ht="15.75">
      <c r="A165" s="87"/>
      <c r="B165" s="33" t="s">
        <v>28</v>
      </c>
      <c r="C165" s="57">
        <v>4</v>
      </c>
      <c r="D165" s="77">
        <v>4</v>
      </c>
      <c r="E165" s="69">
        <v>4</v>
      </c>
      <c r="F165" s="69"/>
    </row>
    <row r="166" spans="1:6" s="82" customFormat="1" ht="15.75">
      <c r="A166" s="87"/>
      <c r="B166" s="33" t="s">
        <v>41</v>
      </c>
      <c r="C166" s="57">
        <v>3</v>
      </c>
      <c r="D166" s="77"/>
      <c r="E166" s="69"/>
      <c r="F166" s="69"/>
    </row>
    <row r="167" spans="1:6" s="82" customFormat="1" ht="15.75">
      <c r="A167" s="87"/>
      <c r="B167" s="33" t="s">
        <v>42</v>
      </c>
      <c r="C167" s="57">
        <v>2</v>
      </c>
      <c r="D167" s="77"/>
      <c r="E167" s="69"/>
      <c r="F167" s="69"/>
    </row>
    <row r="168" spans="1:6" s="82" customFormat="1" ht="15.75">
      <c r="A168" s="87"/>
      <c r="B168" s="33" t="s">
        <v>43</v>
      </c>
      <c r="C168" s="57">
        <v>1</v>
      </c>
      <c r="D168" s="77"/>
      <c r="E168" s="69"/>
      <c r="F168" s="69"/>
    </row>
    <row r="169" spans="1:6" s="82" customFormat="1" ht="15.75">
      <c r="A169" s="87"/>
      <c r="B169" s="33" t="s">
        <v>44</v>
      </c>
      <c r="C169" s="57">
        <v>0.25</v>
      </c>
      <c r="D169" s="77"/>
      <c r="E169" s="69"/>
      <c r="F169" s="69"/>
    </row>
    <row r="170" spans="1:6" s="82" customFormat="1" ht="15.75">
      <c r="A170" s="87"/>
      <c r="B170" s="33" t="s">
        <v>45</v>
      </c>
      <c r="C170" s="57">
        <v>0</v>
      </c>
      <c r="D170" s="77"/>
      <c r="E170" s="69"/>
      <c r="F170" s="69"/>
    </row>
    <row r="171" spans="1:6" s="82" customFormat="1" ht="161.25" customHeight="1">
      <c r="A171" s="27" t="s">
        <v>18</v>
      </c>
      <c r="B171" s="35" t="s">
        <v>116</v>
      </c>
      <c r="C171" s="28">
        <v>4</v>
      </c>
      <c r="D171" s="77">
        <v>4</v>
      </c>
      <c r="E171" s="69">
        <v>4</v>
      </c>
      <c r="F171" s="69"/>
    </row>
    <row r="172" spans="1:6" s="82" customFormat="1" ht="15.75">
      <c r="A172" s="87"/>
      <c r="B172" s="33" t="s">
        <v>28</v>
      </c>
      <c r="C172" s="57">
        <v>4</v>
      </c>
      <c r="D172" s="77">
        <v>4</v>
      </c>
      <c r="E172" s="69">
        <v>4</v>
      </c>
      <c r="F172" s="69"/>
    </row>
    <row r="173" spans="1:6" s="82" customFormat="1" ht="15.75">
      <c r="A173" s="87"/>
      <c r="B173" s="33" t="s">
        <v>41</v>
      </c>
      <c r="C173" s="57">
        <v>3</v>
      </c>
      <c r="D173" s="77"/>
      <c r="E173" s="69"/>
      <c r="F173" s="69"/>
    </row>
    <row r="174" spans="1:6" s="82" customFormat="1" ht="15.75">
      <c r="A174" s="87"/>
      <c r="B174" s="33" t="s">
        <v>42</v>
      </c>
      <c r="C174" s="57">
        <v>2</v>
      </c>
      <c r="D174" s="77"/>
      <c r="E174" s="69"/>
      <c r="F174" s="69"/>
    </row>
    <row r="175" spans="1:6" s="82" customFormat="1" ht="15.75">
      <c r="A175" s="87"/>
      <c r="B175" s="33" t="s">
        <v>43</v>
      </c>
      <c r="C175" s="57">
        <v>1</v>
      </c>
      <c r="D175" s="77"/>
      <c r="E175" s="69"/>
      <c r="F175" s="69"/>
    </row>
    <row r="176" spans="1:6" s="82" customFormat="1" ht="15.75">
      <c r="A176" s="87"/>
      <c r="B176" s="33" t="s">
        <v>44</v>
      </c>
      <c r="C176" s="57">
        <v>0.25</v>
      </c>
      <c r="D176" s="77"/>
      <c r="E176" s="69"/>
      <c r="F176" s="69"/>
    </row>
    <row r="177" spans="1:6" s="82" customFormat="1" ht="15.75">
      <c r="A177" s="87"/>
      <c r="B177" s="33" t="s">
        <v>45</v>
      </c>
      <c r="C177" s="57">
        <v>0</v>
      </c>
      <c r="D177" s="77"/>
      <c r="E177" s="69"/>
      <c r="F177" s="69"/>
    </row>
    <row r="178" spans="1:6" s="82" customFormat="1" ht="94.5" customHeight="1">
      <c r="A178" s="27" t="s">
        <v>67</v>
      </c>
      <c r="B178" s="35" t="s">
        <v>88</v>
      </c>
      <c r="C178" s="27">
        <v>5</v>
      </c>
      <c r="D178" s="77">
        <v>4</v>
      </c>
      <c r="E178" s="69">
        <v>4</v>
      </c>
      <c r="F178" s="69"/>
    </row>
    <row r="179" spans="1:6" s="82" customFormat="1" ht="15.75">
      <c r="A179" s="87"/>
      <c r="B179" s="33" t="s">
        <v>89</v>
      </c>
      <c r="C179" s="57">
        <v>4</v>
      </c>
      <c r="D179" s="77">
        <v>4</v>
      </c>
      <c r="E179" s="69">
        <v>4</v>
      </c>
      <c r="F179" s="69"/>
    </row>
    <row r="180" spans="1:6" s="82" customFormat="1" ht="31.5">
      <c r="A180" s="87"/>
      <c r="B180" s="33" t="s">
        <v>90</v>
      </c>
      <c r="C180" s="57">
        <v>4</v>
      </c>
      <c r="D180" s="77">
        <v>4</v>
      </c>
      <c r="E180" s="69">
        <v>4</v>
      </c>
      <c r="F180" s="69"/>
    </row>
    <row r="181" spans="1:6" s="82" customFormat="1" ht="15.75">
      <c r="A181" s="87"/>
      <c r="B181" s="33" t="s">
        <v>91</v>
      </c>
      <c r="C181" s="57">
        <v>3</v>
      </c>
      <c r="D181" s="77"/>
      <c r="E181" s="69"/>
      <c r="F181" s="69"/>
    </row>
    <row r="182" spans="1:6" s="82" customFormat="1" ht="15.75">
      <c r="A182" s="87"/>
      <c r="B182" s="33" t="s">
        <v>92</v>
      </c>
      <c r="C182" s="57">
        <v>2</v>
      </c>
      <c r="D182" s="77"/>
      <c r="E182" s="69"/>
      <c r="F182" s="69"/>
    </row>
    <row r="183" spans="1:6" s="82" customFormat="1" ht="15.75">
      <c r="A183" s="87"/>
      <c r="B183" s="33" t="s">
        <v>93</v>
      </c>
      <c r="C183" s="57">
        <v>1</v>
      </c>
      <c r="D183" s="77"/>
      <c r="E183" s="69"/>
      <c r="F183" s="69"/>
    </row>
    <row r="184" spans="1:6" s="82" customFormat="1" ht="15.75">
      <c r="A184" s="87"/>
      <c r="B184" s="33" t="s">
        <v>94</v>
      </c>
      <c r="C184" s="57">
        <v>0</v>
      </c>
      <c r="D184" s="77"/>
      <c r="E184" s="69"/>
      <c r="F184" s="69"/>
    </row>
    <row r="185" spans="1:6" s="82" customFormat="1" ht="47.25">
      <c r="A185" s="87"/>
      <c r="B185" s="33" t="s">
        <v>95</v>
      </c>
      <c r="C185" s="57">
        <v>1</v>
      </c>
      <c r="D185" s="77"/>
      <c r="E185" s="69"/>
      <c r="F185" s="69"/>
    </row>
    <row r="186" spans="1:6" s="82" customFormat="1" ht="63">
      <c r="A186" s="27" t="s">
        <v>17</v>
      </c>
      <c r="B186" s="35" t="s">
        <v>96</v>
      </c>
      <c r="C186" s="27">
        <v>25</v>
      </c>
      <c r="D186" s="77">
        <f>D187+D207+D217+D220</f>
        <v>17.5</v>
      </c>
      <c r="E186" s="69">
        <f>E187+E207+E217+E220</f>
        <v>17.5</v>
      </c>
      <c r="F186" s="69"/>
    </row>
    <row r="187" spans="1:6" s="82" customFormat="1" ht="63">
      <c r="A187" s="27" t="s">
        <v>6</v>
      </c>
      <c r="B187" s="35" t="s">
        <v>97</v>
      </c>
      <c r="C187" s="27">
        <v>7</v>
      </c>
      <c r="D187" s="77">
        <f>D188+D193+D200</f>
        <v>6.5</v>
      </c>
      <c r="E187" s="69">
        <f>D187</f>
        <v>6.5</v>
      </c>
      <c r="F187" s="69"/>
    </row>
    <row r="188" spans="1:6" s="82" customFormat="1" ht="15.75">
      <c r="A188" s="87"/>
      <c r="B188" s="33" t="s">
        <v>98</v>
      </c>
      <c r="C188" s="57">
        <v>3</v>
      </c>
      <c r="D188" s="77">
        <v>3</v>
      </c>
      <c r="E188" s="69">
        <v>3</v>
      </c>
      <c r="F188" s="69"/>
    </row>
    <row r="189" spans="1:6" s="82" customFormat="1" ht="15.75">
      <c r="A189" s="87"/>
      <c r="B189" s="33" t="s">
        <v>99</v>
      </c>
      <c r="C189" s="57">
        <v>0.5</v>
      </c>
      <c r="D189" s="77">
        <v>0.5</v>
      </c>
      <c r="E189" s="69">
        <v>0.5</v>
      </c>
      <c r="F189" s="69"/>
    </row>
    <row r="190" spans="1:6" s="82" customFormat="1" ht="63">
      <c r="A190" s="87"/>
      <c r="B190" s="33" t="s">
        <v>100</v>
      </c>
      <c r="C190" s="57">
        <v>0.5</v>
      </c>
      <c r="D190" s="77">
        <v>0.5</v>
      </c>
      <c r="E190" s="69">
        <v>0.5</v>
      </c>
      <c r="F190" s="69"/>
    </row>
    <row r="191" spans="1:6" s="82" customFormat="1" ht="63">
      <c r="A191" s="87"/>
      <c r="B191" s="33" t="s">
        <v>101</v>
      </c>
      <c r="C191" s="57">
        <v>1</v>
      </c>
      <c r="D191" s="77">
        <v>1</v>
      </c>
      <c r="E191" s="69">
        <v>1</v>
      </c>
      <c r="F191" s="69"/>
    </row>
    <row r="192" spans="1:6" s="82" customFormat="1" ht="63">
      <c r="A192" s="87"/>
      <c r="B192" s="33" t="s">
        <v>102</v>
      </c>
      <c r="C192" s="57">
        <v>1</v>
      </c>
      <c r="D192" s="77">
        <v>1</v>
      </c>
      <c r="E192" s="69">
        <v>1</v>
      </c>
      <c r="F192" s="69"/>
    </row>
    <row r="193" spans="1:6" s="82" customFormat="1" ht="110.25">
      <c r="A193" s="87"/>
      <c r="B193" s="33" t="s">
        <v>117</v>
      </c>
      <c r="C193" s="57">
        <v>2</v>
      </c>
      <c r="D193" s="77">
        <v>2</v>
      </c>
      <c r="E193" s="69">
        <v>2</v>
      </c>
      <c r="F193" s="69"/>
    </row>
    <row r="194" spans="1:6" s="82" customFormat="1" ht="15.75">
      <c r="A194" s="87"/>
      <c r="B194" s="33" t="s">
        <v>28</v>
      </c>
      <c r="C194" s="57">
        <v>2</v>
      </c>
      <c r="D194" s="77">
        <v>2</v>
      </c>
      <c r="E194" s="69">
        <v>2</v>
      </c>
      <c r="F194" s="69"/>
    </row>
    <row r="195" spans="1:6" s="82" customFormat="1" ht="15.75">
      <c r="A195" s="87"/>
      <c r="B195" s="33" t="s">
        <v>41</v>
      </c>
      <c r="C195" s="57">
        <v>1.5</v>
      </c>
      <c r="D195" s="77"/>
      <c r="E195" s="69"/>
      <c r="F195" s="69"/>
    </row>
    <row r="196" spans="1:6" s="82" customFormat="1" ht="15.75">
      <c r="A196" s="87"/>
      <c r="B196" s="33" t="s">
        <v>42</v>
      </c>
      <c r="C196" s="57">
        <v>1</v>
      </c>
      <c r="D196" s="77"/>
      <c r="E196" s="69"/>
      <c r="F196" s="69"/>
    </row>
    <row r="197" spans="1:6" s="82" customFormat="1" ht="15.75">
      <c r="A197" s="87"/>
      <c r="B197" s="33" t="s">
        <v>43</v>
      </c>
      <c r="C197" s="57">
        <v>0.5</v>
      </c>
      <c r="D197" s="77"/>
      <c r="E197" s="69"/>
      <c r="F197" s="69"/>
    </row>
    <row r="198" spans="1:6" s="82" customFormat="1" ht="15.75">
      <c r="A198" s="87"/>
      <c r="B198" s="33" t="s">
        <v>44</v>
      </c>
      <c r="C198" s="57">
        <v>0.25</v>
      </c>
      <c r="D198" s="77"/>
      <c r="E198" s="69"/>
      <c r="F198" s="69"/>
    </row>
    <row r="199" spans="1:6" s="82" customFormat="1" ht="15.75">
      <c r="A199" s="87"/>
      <c r="B199" s="33" t="s">
        <v>45</v>
      </c>
      <c r="C199" s="57">
        <v>0</v>
      </c>
      <c r="D199" s="77"/>
      <c r="E199" s="69"/>
      <c r="F199" s="69"/>
    </row>
    <row r="200" spans="1:6" s="82" customFormat="1" ht="110.25">
      <c r="A200" s="87"/>
      <c r="B200" s="33" t="s">
        <v>118</v>
      </c>
      <c r="C200" s="58">
        <v>2</v>
      </c>
      <c r="D200" s="77">
        <v>1.5</v>
      </c>
      <c r="E200" s="69">
        <v>1.5</v>
      </c>
      <c r="F200" s="69"/>
    </row>
    <row r="201" spans="1:6" s="82" customFormat="1" ht="15.75">
      <c r="A201" s="87"/>
      <c r="B201" s="33" t="s">
        <v>28</v>
      </c>
      <c r="C201" s="57">
        <v>2</v>
      </c>
      <c r="D201" s="77"/>
      <c r="E201" s="69"/>
      <c r="F201" s="69"/>
    </row>
    <row r="202" spans="1:6" s="82" customFormat="1" ht="15.75">
      <c r="A202" s="87"/>
      <c r="B202" s="33" t="s">
        <v>41</v>
      </c>
      <c r="C202" s="57">
        <v>1.5</v>
      </c>
      <c r="D202" s="77">
        <v>1.5</v>
      </c>
      <c r="E202" s="69">
        <v>1.5</v>
      </c>
      <c r="F202" s="69"/>
    </row>
    <row r="203" spans="1:6" s="82" customFormat="1" ht="15.75">
      <c r="A203" s="87"/>
      <c r="B203" s="33" t="s">
        <v>42</v>
      </c>
      <c r="C203" s="57">
        <v>1</v>
      </c>
      <c r="D203" s="77"/>
      <c r="E203" s="69"/>
      <c r="F203" s="69"/>
    </row>
    <row r="204" spans="1:6" s="82" customFormat="1" ht="15.75">
      <c r="A204" s="87"/>
      <c r="B204" s="33" t="s">
        <v>43</v>
      </c>
      <c r="C204" s="57">
        <v>0.5</v>
      </c>
      <c r="D204" s="77"/>
      <c r="E204" s="69"/>
      <c r="F204" s="69"/>
    </row>
    <row r="205" spans="1:6" s="82" customFormat="1" ht="15.75">
      <c r="A205" s="87"/>
      <c r="B205" s="33" t="s">
        <v>44</v>
      </c>
      <c r="C205" s="57">
        <v>0.25</v>
      </c>
      <c r="D205" s="77"/>
      <c r="E205" s="69"/>
      <c r="F205" s="69"/>
    </row>
    <row r="206" spans="1:6" s="82" customFormat="1" ht="15.75">
      <c r="A206" s="87"/>
      <c r="B206" s="33" t="s">
        <v>45</v>
      </c>
      <c r="C206" s="57">
        <v>0</v>
      </c>
      <c r="D206" s="77"/>
      <c r="E206" s="69"/>
      <c r="F206" s="69"/>
    </row>
    <row r="207" spans="1:6" s="82" customFormat="1" ht="117.75" customHeight="1">
      <c r="A207" s="27" t="s">
        <v>13</v>
      </c>
      <c r="B207" s="35" t="s">
        <v>119</v>
      </c>
      <c r="C207" s="27">
        <v>7</v>
      </c>
      <c r="D207" s="77">
        <v>6</v>
      </c>
      <c r="E207" s="69">
        <v>6</v>
      </c>
      <c r="F207" s="69"/>
    </row>
    <row r="208" spans="1:6" s="82" customFormat="1" ht="15.75">
      <c r="A208" s="87"/>
      <c r="B208" s="33" t="s">
        <v>28</v>
      </c>
      <c r="C208" s="57">
        <v>7</v>
      </c>
      <c r="D208" s="77"/>
      <c r="E208" s="69"/>
      <c r="F208" s="69"/>
    </row>
    <row r="209" spans="1:6" s="82" customFormat="1" ht="15.75">
      <c r="A209" s="87"/>
      <c r="B209" s="33" t="s">
        <v>29</v>
      </c>
      <c r="C209" s="57">
        <v>6</v>
      </c>
      <c r="D209" s="77">
        <v>6</v>
      </c>
      <c r="E209" s="69">
        <v>6</v>
      </c>
      <c r="F209" s="69"/>
    </row>
    <row r="210" spans="1:6" s="82" customFormat="1" ht="15.75">
      <c r="A210" s="87"/>
      <c r="B210" s="33" t="s">
        <v>30</v>
      </c>
      <c r="C210" s="57">
        <v>5</v>
      </c>
      <c r="D210" s="77"/>
      <c r="E210" s="69"/>
      <c r="F210" s="69"/>
    </row>
    <row r="211" spans="1:6" s="82" customFormat="1" ht="15.75">
      <c r="A211" s="87"/>
      <c r="B211" s="33" t="s">
        <v>31</v>
      </c>
      <c r="C211" s="57">
        <v>4</v>
      </c>
      <c r="D211" s="77"/>
      <c r="E211" s="69"/>
      <c r="F211" s="69"/>
    </row>
    <row r="212" spans="1:6" s="82" customFormat="1" ht="15.75">
      <c r="A212" s="87"/>
      <c r="B212" s="33" t="s">
        <v>32</v>
      </c>
      <c r="C212" s="57">
        <v>3</v>
      </c>
      <c r="D212" s="77"/>
      <c r="E212" s="69"/>
      <c r="F212" s="69"/>
    </row>
    <row r="213" spans="1:6" s="82" customFormat="1" ht="15.75">
      <c r="A213" s="87"/>
      <c r="B213" s="33" t="s">
        <v>33</v>
      </c>
      <c r="C213" s="57">
        <v>2</v>
      </c>
      <c r="D213" s="77"/>
      <c r="E213" s="69"/>
      <c r="F213" s="69"/>
    </row>
    <row r="214" spans="1:6" s="82" customFormat="1" ht="15.75">
      <c r="A214" s="87"/>
      <c r="B214" s="33" t="s">
        <v>34</v>
      </c>
      <c r="C214" s="57">
        <v>1</v>
      </c>
      <c r="D214" s="77"/>
      <c r="E214" s="69"/>
      <c r="F214" s="69"/>
    </row>
    <row r="215" spans="1:6" s="82" customFormat="1" ht="15.75">
      <c r="A215" s="87"/>
      <c r="B215" s="33" t="s">
        <v>35</v>
      </c>
      <c r="C215" s="57">
        <v>0.25</v>
      </c>
      <c r="D215" s="77"/>
      <c r="E215" s="69"/>
      <c r="F215" s="69"/>
    </row>
    <row r="216" spans="1:6" s="82" customFormat="1" ht="15.75">
      <c r="A216" s="87"/>
      <c r="B216" s="33" t="s">
        <v>36</v>
      </c>
      <c r="C216" s="57">
        <v>0</v>
      </c>
      <c r="D216" s="77"/>
      <c r="E216" s="69"/>
      <c r="F216" s="69"/>
    </row>
    <row r="217" spans="1:6" s="82" customFormat="1" ht="47.25">
      <c r="A217" s="27" t="s">
        <v>55</v>
      </c>
      <c r="B217" s="35" t="s">
        <v>103</v>
      </c>
      <c r="C217" s="27">
        <v>5</v>
      </c>
      <c r="D217" s="77">
        <v>5</v>
      </c>
      <c r="E217" s="69">
        <v>5</v>
      </c>
      <c r="F217" s="69"/>
    </row>
    <row r="218" spans="1:6" s="82" customFormat="1" ht="47.25">
      <c r="A218" s="87"/>
      <c r="B218" s="33" t="s">
        <v>104</v>
      </c>
      <c r="C218" s="57">
        <v>5</v>
      </c>
      <c r="D218" s="77">
        <v>5</v>
      </c>
      <c r="E218" s="69">
        <v>5</v>
      </c>
      <c r="F218" s="69"/>
    </row>
    <row r="219" spans="1:6" s="82" customFormat="1" ht="47.25">
      <c r="A219" s="87"/>
      <c r="B219" s="33" t="s">
        <v>105</v>
      </c>
      <c r="C219" s="57">
        <v>0</v>
      </c>
      <c r="D219" s="77"/>
      <c r="E219" s="69"/>
      <c r="F219" s="69"/>
    </row>
    <row r="220" spans="1:6" s="82" customFormat="1" ht="47.25">
      <c r="A220" s="27" t="s">
        <v>18</v>
      </c>
      <c r="B220" s="35" t="s">
        <v>19</v>
      </c>
      <c r="C220" s="27">
        <v>6</v>
      </c>
      <c r="D220" s="77">
        <v>0</v>
      </c>
      <c r="E220" s="69">
        <v>0</v>
      </c>
      <c r="F220" s="69"/>
    </row>
    <row r="221" spans="1:6" s="82" customFormat="1" ht="31.5">
      <c r="A221" s="87"/>
      <c r="B221" s="33" t="s">
        <v>106</v>
      </c>
      <c r="C221" s="57">
        <v>6</v>
      </c>
      <c r="D221" s="77"/>
      <c r="E221" s="69"/>
      <c r="F221" s="69"/>
    </row>
    <row r="222" spans="1:6" s="82" customFormat="1" ht="31.5">
      <c r="A222" s="87"/>
      <c r="B222" s="33" t="s">
        <v>107</v>
      </c>
      <c r="C222" s="57">
        <v>0</v>
      </c>
      <c r="D222" s="77">
        <v>0</v>
      </c>
      <c r="E222" s="69">
        <v>0</v>
      </c>
      <c r="F222" s="69"/>
    </row>
    <row r="223" spans="1:6" s="62" customFormat="1" ht="15.75">
      <c r="A223" s="105" t="s">
        <v>20</v>
      </c>
      <c r="B223" s="105"/>
      <c r="C223" s="60">
        <f>C186+C149+C110+C25+C7</f>
        <v>100</v>
      </c>
      <c r="D223" s="68">
        <f>D186+D149+D110+D25+D7</f>
        <v>81.5</v>
      </c>
      <c r="E223" s="69">
        <f>E186+E149+E25+E7+E110</f>
        <v>81.5</v>
      </c>
      <c r="F223" s="69"/>
    </row>
    <row r="225" spans="1:6" s="3" customFormat="1" ht="169.5" customHeight="1">
      <c r="A225" s="97" t="s">
        <v>24</v>
      </c>
      <c r="B225" s="98"/>
      <c r="C225" s="99" t="s">
        <v>145</v>
      </c>
      <c r="D225" s="100"/>
      <c r="E225" s="100"/>
      <c r="F225" s="100"/>
    </row>
  </sheetData>
  <sheetProtection/>
  <mergeCells count="25">
    <mergeCell ref="A1:B1"/>
    <mergeCell ref="C1:F1"/>
    <mergeCell ref="C2:F2"/>
    <mergeCell ref="A4:F4"/>
    <mergeCell ref="A27:A50"/>
    <mergeCell ref="A52:A72"/>
    <mergeCell ref="A74:A91"/>
    <mergeCell ref="A93:A95"/>
    <mergeCell ref="A97:A102"/>
    <mergeCell ref="A104:A109"/>
    <mergeCell ref="A112:A125"/>
    <mergeCell ref="A127:A141"/>
    <mergeCell ref="A143:A148"/>
    <mergeCell ref="A151:A156"/>
    <mergeCell ref="A158:A163"/>
    <mergeCell ref="A165:A170"/>
    <mergeCell ref="A172:A177"/>
    <mergeCell ref="A179:A185"/>
    <mergeCell ref="C225:F225"/>
    <mergeCell ref="A188:A206"/>
    <mergeCell ref="A208:A216"/>
    <mergeCell ref="A218:A219"/>
    <mergeCell ref="A221:A222"/>
    <mergeCell ref="A223:B223"/>
    <mergeCell ref="A225:B225"/>
  </mergeCells>
  <printOptions/>
  <pageMargins left="0.36" right="0.22" top="0.36" bottom="0.16"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F225"/>
  <sheetViews>
    <sheetView zoomScale="115" zoomScaleNormal="115" zoomScalePageLayoutView="0" workbookViewId="0" topLeftCell="A208">
      <selection activeCell="F219" sqref="F219"/>
    </sheetView>
  </sheetViews>
  <sheetFormatPr defaultColWidth="9.00390625" defaultRowHeight="15.75"/>
  <cols>
    <col min="1" max="1" width="12.375" style="0" customWidth="1"/>
    <col min="2" max="2" width="36.125" style="30" customWidth="1"/>
    <col min="3" max="3" width="11.25390625" style="0" customWidth="1"/>
    <col min="4" max="4" width="12.375" style="43" customWidth="1"/>
    <col min="5" max="5" width="11.50390625" style="52" customWidth="1"/>
    <col min="6" max="6" width="7.625" style="0" customWidth="1"/>
  </cols>
  <sheetData>
    <row r="1" spans="1:6" s="1" customFormat="1" ht="57.75" customHeight="1">
      <c r="A1" s="92" t="s">
        <v>21</v>
      </c>
      <c r="B1" s="93"/>
      <c r="C1" s="94" t="s">
        <v>22</v>
      </c>
      <c r="D1" s="95"/>
      <c r="E1" s="95"/>
      <c r="F1" s="95"/>
    </row>
    <row r="2" spans="3:6" ht="16.5">
      <c r="C2" s="96" t="s">
        <v>148</v>
      </c>
      <c r="D2" s="96"/>
      <c r="E2" s="96"/>
      <c r="F2" s="96"/>
    </row>
    <row r="3" spans="3:6" ht="6.75" customHeight="1">
      <c r="C3" s="7"/>
      <c r="D3" s="36"/>
      <c r="E3" s="46"/>
      <c r="F3" s="7"/>
    </row>
    <row r="4" spans="1:6" ht="38.25" customHeight="1">
      <c r="A4" s="101" t="s">
        <v>132</v>
      </c>
      <c r="B4" s="102"/>
      <c r="C4" s="102"/>
      <c r="D4" s="102"/>
      <c r="E4" s="102"/>
      <c r="F4" s="102"/>
    </row>
    <row r="6" spans="1:6" s="3" customFormat="1" ht="66">
      <c r="A6" s="2" t="s">
        <v>23</v>
      </c>
      <c r="B6" s="2" t="s">
        <v>0</v>
      </c>
      <c r="C6" s="2" t="s">
        <v>137</v>
      </c>
      <c r="D6" s="37" t="s">
        <v>1</v>
      </c>
      <c r="E6" s="47" t="s">
        <v>2</v>
      </c>
      <c r="F6" s="2" t="s">
        <v>3</v>
      </c>
    </row>
    <row r="7" spans="1:6" s="21" customFormat="1" ht="49.5">
      <c r="A7" s="15" t="s">
        <v>4</v>
      </c>
      <c r="B7" s="5" t="s">
        <v>5</v>
      </c>
      <c r="C7" s="2">
        <v>10</v>
      </c>
      <c r="D7" s="37">
        <f>D8+D15</f>
        <v>10</v>
      </c>
      <c r="E7" s="47">
        <f>E8+E15</f>
        <v>10</v>
      </c>
      <c r="F7" s="2"/>
    </row>
    <row r="8" spans="1:6" s="3" customFormat="1" ht="99">
      <c r="A8" s="13" t="s">
        <v>6</v>
      </c>
      <c r="B8" s="12" t="s">
        <v>53</v>
      </c>
      <c r="C8" s="2">
        <v>3</v>
      </c>
      <c r="D8" s="38">
        <v>3</v>
      </c>
      <c r="E8" s="48">
        <v>3</v>
      </c>
      <c r="F8" s="4"/>
    </row>
    <row r="9" spans="1:6" s="3" customFormat="1" ht="34.5" customHeight="1">
      <c r="A9" s="11"/>
      <c r="B9" s="6" t="s">
        <v>7</v>
      </c>
      <c r="C9" s="4">
        <v>1</v>
      </c>
      <c r="D9" s="38">
        <v>1</v>
      </c>
      <c r="E9" s="48">
        <v>1</v>
      </c>
      <c r="F9" s="4"/>
    </row>
    <row r="10" spans="1:6" s="3" customFormat="1" ht="33">
      <c r="A10" s="11"/>
      <c r="B10" s="6" t="s">
        <v>8</v>
      </c>
      <c r="C10" s="4">
        <v>1</v>
      </c>
      <c r="D10" s="38">
        <v>1</v>
      </c>
      <c r="E10" s="48">
        <v>1</v>
      </c>
      <c r="F10" s="4"/>
    </row>
    <row r="11" spans="1:6" s="3" customFormat="1" ht="33">
      <c r="A11" s="11"/>
      <c r="B11" s="6" t="s">
        <v>9</v>
      </c>
      <c r="C11" s="4">
        <v>0</v>
      </c>
      <c r="D11" s="38"/>
      <c r="E11" s="48"/>
      <c r="F11" s="4"/>
    </row>
    <row r="12" spans="1:6" s="3" customFormat="1" ht="49.5">
      <c r="A12" s="11"/>
      <c r="B12" s="6" t="s">
        <v>10</v>
      </c>
      <c r="C12" s="4">
        <v>2</v>
      </c>
      <c r="D12" s="38">
        <v>1</v>
      </c>
      <c r="E12" s="48">
        <v>1</v>
      </c>
      <c r="F12" s="4"/>
    </row>
    <row r="13" spans="1:6" s="3" customFormat="1" ht="33">
      <c r="A13" s="11"/>
      <c r="B13" s="6" t="s">
        <v>11</v>
      </c>
      <c r="C13" s="4">
        <v>2</v>
      </c>
      <c r="D13" s="38">
        <v>1</v>
      </c>
      <c r="E13" s="48">
        <v>1</v>
      </c>
      <c r="F13" s="4"/>
    </row>
    <row r="14" spans="1:6" s="3" customFormat="1" ht="49.5">
      <c r="A14" s="14"/>
      <c r="B14" s="6" t="s">
        <v>12</v>
      </c>
      <c r="C14" s="4">
        <v>0</v>
      </c>
      <c r="D14" s="38"/>
      <c r="E14" s="48"/>
      <c r="F14" s="4"/>
    </row>
    <row r="15" spans="1:6" s="3" customFormat="1" ht="181.5">
      <c r="A15" s="13" t="s">
        <v>13</v>
      </c>
      <c r="B15" s="12" t="s">
        <v>54</v>
      </c>
      <c r="C15" s="2">
        <v>7</v>
      </c>
      <c r="D15" s="38">
        <v>7</v>
      </c>
      <c r="E15" s="48">
        <v>7</v>
      </c>
      <c r="F15" s="4"/>
    </row>
    <row r="16" spans="1:6" s="3" customFormat="1" ht="16.5">
      <c r="A16" s="8"/>
      <c r="B16" s="29" t="s">
        <v>28</v>
      </c>
      <c r="C16" s="9">
        <v>7</v>
      </c>
      <c r="D16" s="38">
        <v>7</v>
      </c>
      <c r="E16" s="48">
        <v>7</v>
      </c>
      <c r="F16" s="4"/>
    </row>
    <row r="17" spans="1:6" s="3" customFormat="1" ht="16.5">
      <c r="A17" s="16"/>
      <c r="B17" s="31" t="s">
        <v>29</v>
      </c>
      <c r="C17" s="20">
        <v>6</v>
      </c>
      <c r="D17" s="39"/>
      <c r="E17" s="48"/>
      <c r="F17" s="4"/>
    </row>
    <row r="18" spans="1:6" s="3" customFormat="1" ht="16.5">
      <c r="A18" s="16"/>
      <c r="B18" s="31" t="s">
        <v>30</v>
      </c>
      <c r="C18" s="20">
        <v>5</v>
      </c>
      <c r="D18" s="39"/>
      <c r="E18" s="48"/>
      <c r="F18" s="4"/>
    </row>
    <row r="19" spans="1:6" s="3" customFormat="1" ht="16.5">
      <c r="A19" s="16"/>
      <c r="B19" s="31" t="s">
        <v>31</v>
      </c>
      <c r="C19" s="20">
        <v>4</v>
      </c>
      <c r="D19" s="39"/>
      <c r="E19" s="48"/>
      <c r="F19" s="4"/>
    </row>
    <row r="20" spans="1:6" s="3" customFormat="1" ht="16.5">
      <c r="A20" s="16"/>
      <c r="B20" s="31" t="s">
        <v>32</v>
      </c>
      <c r="C20" s="20">
        <v>3</v>
      </c>
      <c r="D20" s="39"/>
      <c r="E20" s="48"/>
      <c r="F20" s="4"/>
    </row>
    <row r="21" spans="1:6" s="3" customFormat="1" ht="16.5">
      <c r="A21" s="16"/>
      <c r="B21" s="31" t="s">
        <v>33</v>
      </c>
      <c r="C21" s="20">
        <v>2</v>
      </c>
      <c r="D21" s="39"/>
      <c r="E21" s="48"/>
      <c r="F21" s="4"/>
    </row>
    <row r="22" spans="1:6" s="3" customFormat="1" ht="16.5">
      <c r="A22" s="16"/>
      <c r="B22" s="31" t="s">
        <v>34</v>
      </c>
      <c r="C22" s="20">
        <v>1</v>
      </c>
      <c r="D22" s="39"/>
      <c r="E22" s="48"/>
      <c r="F22" s="4"/>
    </row>
    <row r="23" spans="1:6" s="3" customFormat="1" ht="16.5">
      <c r="A23" s="16"/>
      <c r="B23" s="31" t="s">
        <v>35</v>
      </c>
      <c r="C23" s="20">
        <v>0.25</v>
      </c>
      <c r="D23" s="39"/>
      <c r="E23" s="48"/>
      <c r="F23" s="4"/>
    </row>
    <row r="24" spans="1:6" s="3" customFormat="1" ht="16.5">
      <c r="A24" s="17"/>
      <c r="B24" s="31" t="s">
        <v>36</v>
      </c>
      <c r="C24" s="20">
        <v>0</v>
      </c>
      <c r="D24" s="39"/>
      <c r="E24" s="48"/>
      <c r="F24" s="4"/>
    </row>
    <row r="25" spans="1:6" s="3" customFormat="1" ht="35.25" customHeight="1">
      <c r="A25" s="2" t="s">
        <v>14</v>
      </c>
      <c r="B25" s="32" t="s">
        <v>27</v>
      </c>
      <c r="C25" s="19">
        <v>30</v>
      </c>
      <c r="D25" s="38">
        <f>D26+D51+D73+D92+D96+D103</f>
        <v>27</v>
      </c>
      <c r="E25" s="48">
        <f>E26+E51+E73+E92+E96+E103</f>
        <v>27</v>
      </c>
      <c r="F25" s="4"/>
    </row>
    <row r="26" spans="1:6" s="22" customFormat="1" ht="68.25" customHeight="1">
      <c r="A26" s="2" t="s">
        <v>6</v>
      </c>
      <c r="B26" s="18" t="s">
        <v>37</v>
      </c>
      <c r="C26" s="15">
        <v>6</v>
      </c>
      <c r="D26" s="37">
        <v>6</v>
      </c>
      <c r="E26" s="47">
        <v>6</v>
      </c>
      <c r="F26" s="2"/>
    </row>
    <row r="27" spans="1:6" s="24" customFormat="1" ht="78.75">
      <c r="A27" s="103"/>
      <c r="B27" s="33" t="s">
        <v>38</v>
      </c>
      <c r="C27" s="23">
        <v>1</v>
      </c>
      <c r="D27" s="39">
        <v>1</v>
      </c>
      <c r="E27" s="48">
        <v>1</v>
      </c>
      <c r="F27" s="4"/>
    </row>
    <row r="28" spans="1:6" s="24" customFormat="1" ht="63">
      <c r="A28" s="104"/>
      <c r="B28" s="33" t="s">
        <v>39</v>
      </c>
      <c r="C28" s="23">
        <v>0.5</v>
      </c>
      <c r="D28" s="39">
        <v>0.5</v>
      </c>
      <c r="E28" s="48">
        <v>0.5</v>
      </c>
      <c r="F28" s="4"/>
    </row>
    <row r="29" spans="1:6" s="24" customFormat="1" ht="94.5">
      <c r="A29" s="104"/>
      <c r="B29" s="33" t="s">
        <v>40</v>
      </c>
      <c r="C29" s="23">
        <v>0.5</v>
      </c>
      <c r="D29" s="39">
        <v>0.5</v>
      </c>
      <c r="E29" s="48">
        <v>0.5</v>
      </c>
      <c r="F29" s="4"/>
    </row>
    <row r="30" spans="1:6" s="24" customFormat="1" ht="64.5" customHeight="1">
      <c r="A30" s="104"/>
      <c r="B30" s="33" t="s">
        <v>49</v>
      </c>
      <c r="C30" s="23">
        <v>1.5</v>
      </c>
      <c r="D30" s="39">
        <v>1.5</v>
      </c>
      <c r="E30" s="48">
        <v>1.5</v>
      </c>
      <c r="F30" s="4"/>
    </row>
    <row r="31" spans="1:6" s="24" customFormat="1" ht="16.5">
      <c r="A31" s="104"/>
      <c r="B31" s="33" t="s">
        <v>28</v>
      </c>
      <c r="C31" s="23">
        <v>1.5</v>
      </c>
      <c r="D31" s="39">
        <v>1.5</v>
      </c>
      <c r="E31" s="48">
        <v>1.5</v>
      </c>
      <c r="F31" s="4"/>
    </row>
    <row r="32" spans="1:6" s="24" customFormat="1" ht="16.5">
      <c r="A32" s="104"/>
      <c r="B32" s="33" t="s">
        <v>41</v>
      </c>
      <c r="C32" s="23">
        <v>1</v>
      </c>
      <c r="D32" s="39"/>
      <c r="E32" s="48"/>
      <c r="F32" s="4"/>
    </row>
    <row r="33" spans="1:6" s="24" customFormat="1" ht="16.5">
      <c r="A33" s="104"/>
      <c r="B33" s="33" t="s">
        <v>42</v>
      </c>
      <c r="C33" s="23">
        <v>0.75</v>
      </c>
      <c r="D33" s="39"/>
      <c r="E33" s="48"/>
      <c r="F33" s="4"/>
    </row>
    <row r="34" spans="1:6" s="24" customFormat="1" ht="16.5">
      <c r="A34" s="104"/>
      <c r="B34" s="33" t="s">
        <v>43</v>
      </c>
      <c r="C34" s="23">
        <v>0.5</v>
      </c>
      <c r="D34" s="39"/>
      <c r="E34" s="48"/>
      <c r="F34" s="4"/>
    </row>
    <row r="35" spans="1:6" s="24" customFormat="1" ht="16.5">
      <c r="A35" s="104"/>
      <c r="B35" s="33" t="s">
        <v>44</v>
      </c>
      <c r="C35" s="23">
        <v>0.25</v>
      </c>
      <c r="D35" s="39"/>
      <c r="E35" s="48"/>
      <c r="F35" s="4"/>
    </row>
    <row r="36" spans="1:6" s="24" customFormat="1" ht="16.5">
      <c r="A36" s="104"/>
      <c r="B36" s="33" t="s">
        <v>45</v>
      </c>
      <c r="C36" s="23">
        <v>0</v>
      </c>
      <c r="D36" s="39"/>
      <c r="E36" s="48"/>
      <c r="F36" s="4"/>
    </row>
    <row r="37" spans="1:6" s="24" customFormat="1" ht="63">
      <c r="A37" s="104"/>
      <c r="B37" s="33" t="s">
        <v>48</v>
      </c>
      <c r="C37" s="23">
        <v>2</v>
      </c>
      <c r="D37" s="39">
        <v>2</v>
      </c>
      <c r="E37" s="48">
        <v>2</v>
      </c>
      <c r="F37" s="4"/>
    </row>
    <row r="38" spans="1:6" s="24" customFormat="1" ht="16.5">
      <c r="A38" s="104"/>
      <c r="B38" s="33" t="s">
        <v>28</v>
      </c>
      <c r="C38" s="23">
        <v>2</v>
      </c>
      <c r="D38" s="39">
        <v>2</v>
      </c>
      <c r="E38" s="48">
        <v>2</v>
      </c>
      <c r="F38" s="4"/>
    </row>
    <row r="39" spans="1:6" s="24" customFormat="1" ht="16.5">
      <c r="A39" s="104"/>
      <c r="B39" s="33" t="s">
        <v>41</v>
      </c>
      <c r="C39" s="23">
        <v>1.5</v>
      </c>
      <c r="D39" s="39"/>
      <c r="E39" s="48"/>
      <c r="F39" s="4"/>
    </row>
    <row r="40" spans="1:6" s="24" customFormat="1" ht="16.5">
      <c r="A40" s="104"/>
      <c r="B40" s="33" t="s">
        <v>42</v>
      </c>
      <c r="C40" s="23">
        <v>1</v>
      </c>
      <c r="D40" s="39"/>
      <c r="E40" s="48"/>
      <c r="F40" s="4"/>
    </row>
    <row r="41" spans="1:6" s="24" customFormat="1" ht="16.5">
      <c r="A41" s="104"/>
      <c r="B41" s="33" t="s">
        <v>46</v>
      </c>
      <c r="C41" s="23">
        <v>0.5</v>
      </c>
      <c r="D41" s="39"/>
      <c r="E41" s="48"/>
      <c r="F41" s="4"/>
    </row>
    <row r="42" spans="1:6" s="24" customFormat="1" ht="16.5">
      <c r="A42" s="104"/>
      <c r="B42" s="33" t="s">
        <v>44</v>
      </c>
      <c r="C42" s="23">
        <v>0.25</v>
      </c>
      <c r="D42" s="39"/>
      <c r="E42" s="48"/>
      <c r="F42" s="4"/>
    </row>
    <row r="43" spans="1:6" s="24" customFormat="1" ht="16.5">
      <c r="A43" s="104"/>
      <c r="B43" s="33" t="s">
        <v>45</v>
      </c>
      <c r="C43" s="23">
        <v>0</v>
      </c>
      <c r="D43" s="39"/>
      <c r="E43" s="48"/>
      <c r="F43" s="4"/>
    </row>
    <row r="44" spans="1:6" s="24" customFormat="1" ht="94.5">
      <c r="A44" s="104"/>
      <c r="B44" s="33" t="s">
        <v>47</v>
      </c>
      <c r="C44" s="25">
        <v>1.5</v>
      </c>
      <c r="D44" s="39">
        <v>1.5</v>
      </c>
      <c r="E44" s="48">
        <v>1.5</v>
      </c>
      <c r="F44" s="4"/>
    </row>
    <row r="45" spans="1:6" s="24" customFormat="1" ht="16.5">
      <c r="A45" s="104"/>
      <c r="B45" s="33" t="s">
        <v>28</v>
      </c>
      <c r="C45" s="23">
        <v>1.5</v>
      </c>
      <c r="D45" s="39">
        <v>1.5</v>
      </c>
      <c r="E45" s="48">
        <v>1.5</v>
      </c>
      <c r="F45" s="4"/>
    </row>
    <row r="46" spans="1:6" s="24" customFormat="1" ht="16.5">
      <c r="A46" s="104"/>
      <c r="B46" s="33" t="s">
        <v>41</v>
      </c>
      <c r="C46" s="23">
        <v>1</v>
      </c>
      <c r="D46" s="39"/>
      <c r="E46" s="48"/>
      <c r="F46" s="4"/>
    </row>
    <row r="47" spans="1:6" s="24" customFormat="1" ht="16.5">
      <c r="A47" s="104"/>
      <c r="B47" s="33" t="s">
        <v>42</v>
      </c>
      <c r="C47" s="23">
        <v>0.75</v>
      </c>
      <c r="D47" s="39"/>
      <c r="E47" s="48"/>
      <c r="F47" s="4"/>
    </row>
    <row r="48" spans="1:6" s="24" customFormat="1" ht="16.5">
      <c r="A48" s="104"/>
      <c r="B48" s="33" t="s">
        <v>43</v>
      </c>
      <c r="C48" s="23">
        <v>0.5</v>
      </c>
      <c r="D48" s="39"/>
      <c r="E48" s="48"/>
      <c r="F48" s="4"/>
    </row>
    <row r="49" spans="1:6" s="24" customFormat="1" ht="16.5">
      <c r="A49" s="104"/>
      <c r="B49" s="33" t="s">
        <v>44</v>
      </c>
      <c r="C49" s="23">
        <v>0.25</v>
      </c>
      <c r="D49" s="39"/>
      <c r="E49" s="48"/>
      <c r="F49" s="4"/>
    </row>
    <row r="50" spans="1:6" s="24" customFormat="1" ht="16.5">
      <c r="A50" s="104"/>
      <c r="B50" s="34" t="s">
        <v>45</v>
      </c>
      <c r="C50" s="25">
        <v>0</v>
      </c>
      <c r="D50" s="39"/>
      <c r="E50" s="48"/>
      <c r="F50" s="4"/>
    </row>
    <row r="51" spans="1:6" s="24" customFormat="1" ht="78.75">
      <c r="A51" s="27" t="s">
        <v>13</v>
      </c>
      <c r="B51" s="35" t="s">
        <v>50</v>
      </c>
      <c r="C51" s="28">
        <v>5</v>
      </c>
      <c r="D51" s="39">
        <f>D52+D59+D66</f>
        <v>5</v>
      </c>
      <c r="E51" s="48">
        <v>5</v>
      </c>
      <c r="F51" s="4"/>
    </row>
    <row r="52" spans="1:6" s="24" customFormat="1" ht="78.75">
      <c r="A52" s="87"/>
      <c r="B52" s="33" t="s">
        <v>51</v>
      </c>
      <c r="C52" s="25">
        <v>1.5</v>
      </c>
      <c r="D52" s="39">
        <v>1.5</v>
      </c>
      <c r="E52" s="48">
        <v>1.5</v>
      </c>
      <c r="F52" s="4"/>
    </row>
    <row r="53" spans="1:6" s="24" customFormat="1" ht="16.5">
      <c r="A53" s="87"/>
      <c r="B53" s="33" t="s">
        <v>28</v>
      </c>
      <c r="C53" s="23">
        <v>1.5</v>
      </c>
      <c r="D53" s="39">
        <v>1.5</v>
      </c>
      <c r="E53" s="48">
        <v>1.5</v>
      </c>
      <c r="F53" s="4"/>
    </row>
    <row r="54" spans="1:6" s="24" customFormat="1" ht="16.5">
      <c r="A54" s="87"/>
      <c r="B54" s="33" t="s">
        <v>41</v>
      </c>
      <c r="C54" s="23">
        <v>1</v>
      </c>
      <c r="D54" s="39"/>
      <c r="E54" s="48"/>
      <c r="F54" s="4"/>
    </row>
    <row r="55" spans="1:6" s="24" customFormat="1" ht="16.5">
      <c r="A55" s="87"/>
      <c r="B55" s="33" t="s">
        <v>42</v>
      </c>
      <c r="C55" s="23">
        <v>0.75</v>
      </c>
      <c r="D55" s="39"/>
      <c r="E55" s="48"/>
      <c r="F55" s="4"/>
    </row>
    <row r="56" spans="1:6" s="24" customFormat="1" ht="16.5">
      <c r="A56" s="87"/>
      <c r="B56" s="33" t="s">
        <v>43</v>
      </c>
      <c r="C56" s="23">
        <v>0.5</v>
      </c>
      <c r="D56" s="39"/>
      <c r="E56" s="48"/>
      <c r="F56" s="4"/>
    </row>
    <row r="57" spans="1:6" s="24" customFormat="1" ht="16.5">
      <c r="A57" s="87"/>
      <c r="B57" s="33" t="s">
        <v>44</v>
      </c>
      <c r="C57" s="23">
        <v>0.25</v>
      </c>
      <c r="D57" s="39"/>
      <c r="E57" s="48"/>
      <c r="F57" s="4"/>
    </row>
    <row r="58" spans="1:6" s="24" customFormat="1" ht="16.5">
      <c r="A58" s="87"/>
      <c r="B58" s="33" t="s">
        <v>45</v>
      </c>
      <c r="C58" s="23">
        <v>0</v>
      </c>
      <c r="D58" s="39"/>
      <c r="E58" s="48"/>
      <c r="F58" s="4"/>
    </row>
    <row r="59" spans="1:6" s="24" customFormat="1" ht="78.75">
      <c r="A59" s="87"/>
      <c r="B59" s="33" t="s">
        <v>52</v>
      </c>
      <c r="C59" s="25">
        <v>2</v>
      </c>
      <c r="D59" s="39">
        <v>2</v>
      </c>
      <c r="E59" s="48">
        <v>2</v>
      </c>
      <c r="F59" s="4"/>
    </row>
    <row r="60" spans="1:6" s="24" customFormat="1" ht="16.5">
      <c r="A60" s="87"/>
      <c r="B60" s="33" t="s">
        <v>28</v>
      </c>
      <c r="C60" s="23">
        <v>2</v>
      </c>
      <c r="D60" s="39">
        <v>2</v>
      </c>
      <c r="E60" s="48">
        <v>2</v>
      </c>
      <c r="F60" s="4"/>
    </row>
    <row r="61" spans="1:6" s="24" customFormat="1" ht="16.5">
      <c r="A61" s="87"/>
      <c r="B61" s="33" t="s">
        <v>41</v>
      </c>
      <c r="C61" s="23">
        <v>1.5</v>
      </c>
      <c r="D61" s="39"/>
      <c r="E61" s="48"/>
      <c r="F61" s="4"/>
    </row>
    <row r="62" spans="1:6" s="24" customFormat="1" ht="16.5">
      <c r="A62" s="87"/>
      <c r="B62" s="33" t="s">
        <v>42</v>
      </c>
      <c r="C62" s="23">
        <v>1</v>
      </c>
      <c r="D62" s="39"/>
      <c r="E62" s="48"/>
      <c r="F62" s="4"/>
    </row>
    <row r="63" spans="1:6" s="24" customFormat="1" ht="16.5">
      <c r="A63" s="87"/>
      <c r="B63" s="33" t="s">
        <v>43</v>
      </c>
      <c r="C63" s="23">
        <v>0.5</v>
      </c>
      <c r="D63" s="39"/>
      <c r="E63" s="48"/>
      <c r="F63" s="4"/>
    </row>
    <row r="64" spans="1:6" s="24" customFormat="1" ht="16.5">
      <c r="A64" s="87"/>
      <c r="B64" s="33" t="s">
        <v>44</v>
      </c>
      <c r="C64" s="23">
        <v>0.25</v>
      </c>
      <c r="D64" s="39"/>
      <c r="E64" s="48"/>
      <c r="F64" s="4"/>
    </row>
    <row r="65" spans="1:6" s="24" customFormat="1" ht="16.5">
      <c r="A65" s="87"/>
      <c r="B65" s="33" t="s">
        <v>45</v>
      </c>
      <c r="C65" s="23">
        <v>0</v>
      </c>
      <c r="D65" s="39"/>
      <c r="E65" s="48"/>
      <c r="F65" s="4"/>
    </row>
    <row r="66" spans="1:6" s="24" customFormat="1" ht="94.5">
      <c r="A66" s="87"/>
      <c r="B66" s="33" t="s">
        <v>139</v>
      </c>
      <c r="C66" s="25">
        <v>1.5</v>
      </c>
      <c r="D66" s="39">
        <v>1.5</v>
      </c>
      <c r="E66" s="48">
        <v>1.5</v>
      </c>
      <c r="F66" s="4"/>
    </row>
    <row r="67" spans="1:6" s="24" customFormat="1" ht="16.5">
      <c r="A67" s="87"/>
      <c r="B67" s="33" t="s">
        <v>28</v>
      </c>
      <c r="C67" s="23">
        <v>1.5</v>
      </c>
      <c r="D67" s="39">
        <v>1.5</v>
      </c>
      <c r="E67" s="48">
        <v>1.5</v>
      </c>
      <c r="F67" s="4"/>
    </row>
    <row r="68" spans="1:6" s="24" customFormat="1" ht="16.5">
      <c r="A68" s="87"/>
      <c r="B68" s="33" t="s">
        <v>41</v>
      </c>
      <c r="C68" s="23">
        <v>1</v>
      </c>
      <c r="D68" s="39"/>
      <c r="E68" s="48"/>
      <c r="F68" s="4"/>
    </row>
    <row r="69" spans="1:6" s="24" customFormat="1" ht="16.5">
      <c r="A69" s="87"/>
      <c r="B69" s="33" t="s">
        <v>42</v>
      </c>
      <c r="C69" s="23">
        <v>0.75</v>
      </c>
      <c r="D69" s="39"/>
      <c r="E69" s="48"/>
      <c r="F69" s="4"/>
    </row>
    <row r="70" spans="1:6" s="24" customFormat="1" ht="16.5">
      <c r="A70" s="87"/>
      <c r="B70" s="33" t="s">
        <v>43</v>
      </c>
      <c r="C70" s="23">
        <v>0.5</v>
      </c>
      <c r="D70" s="39"/>
      <c r="E70" s="48"/>
      <c r="F70" s="4"/>
    </row>
    <row r="71" spans="1:6" s="24" customFormat="1" ht="16.5">
      <c r="A71" s="87"/>
      <c r="B71" s="33" t="s">
        <v>44</v>
      </c>
      <c r="C71" s="23">
        <v>0.25</v>
      </c>
      <c r="D71" s="39"/>
      <c r="E71" s="48"/>
      <c r="F71" s="4"/>
    </row>
    <row r="72" spans="1:6" s="24" customFormat="1" ht="16.5">
      <c r="A72" s="88"/>
      <c r="B72" s="34" t="s">
        <v>45</v>
      </c>
      <c r="C72" s="25">
        <v>0</v>
      </c>
      <c r="D72" s="40"/>
      <c r="E72" s="49"/>
      <c r="F72" s="9"/>
    </row>
    <row r="73" spans="1:6" s="24" customFormat="1" ht="63">
      <c r="A73" s="27" t="s">
        <v>55</v>
      </c>
      <c r="B73" s="35" t="s">
        <v>56</v>
      </c>
      <c r="C73" s="27">
        <v>8</v>
      </c>
      <c r="D73" s="41">
        <f>D74+D78+D85</f>
        <v>8</v>
      </c>
      <c r="E73" s="50">
        <v>8</v>
      </c>
      <c r="F73" s="26"/>
    </row>
    <row r="74" spans="1:6" s="24" customFormat="1" ht="47.25">
      <c r="A74" s="87"/>
      <c r="B74" s="33" t="s">
        <v>57</v>
      </c>
      <c r="C74" s="23">
        <v>2</v>
      </c>
      <c r="D74" s="41">
        <v>2</v>
      </c>
      <c r="E74" s="50">
        <v>2</v>
      </c>
      <c r="F74" s="26"/>
    </row>
    <row r="75" spans="1:6" s="24" customFormat="1" ht="47.25">
      <c r="A75" s="87"/>
      <c r="B75" s="33" t="s">
        <v>58</v>
      </c>
      <c r="C75" s="23">
        <v>2</v>
      </c>
      <c r="D75" s="41">
        <v>2</v>
      </c>
      <c r="E75" s="50">
        <v>2</v>
      </c>
      <c r="F75" s="26"/>
    </row>
    <row r="76" spans="1:6" s="24" customFormat="1" ht="47.25">
      <c r="A76" s="87"/>
      <c r="B76" s="33" t="s">
        <v>59</v>
      </c>
      <c r="C76" s="23">
        <v>1</v>
      </c>
      <c r="D76" s="41"/>
      <c r="E76" s="50"/>
      <c r="F76" s="26"/>
    </row>
    <row r="77" spans="1:6" s="24" customFormat="1" ht="63">
      <c r="A77" s="87"/>
      <c r="B77" s="33" t="s">
        <v>60</v>
      </c>
      <c r="C77" s="23">
        <v>0</v>
      </c>
      <c r="D77" s="41"/>
      <c r="E77" s="50"/>
      <c r="F77" s="26"/>
    </row>
    <row r="78" spans="1:6" s="24" customFormat="1" ht="94.5">
      <c r="A78" s="87"/>
      <c r="B78" s="33" t="s">
        <v>61</v>
      </c>
      <c r="C78" s="25">
        <v>4</v>
      </c>
      <c r="D78" s="41">
        <v>4</v>
      </c>
      <c r="E78" s="50">
        <v>4</v>
      </c>
      <c r="F78" s="26"/>
    </row>
    <row r="79" spans="1:6" s="24" customFormat="1" ht="16.5">
      <c r="A79" s="87"/>
      <c r="B79" s="33" t="s">
        <v>28</v>
      </c>
      <c r="C79" s="23">
        <v>4</v>
      </c>
      <c r="D79" s="41">
        <v>4</v>
      </c>
      <c r="E79" s="50">
        <v>4</v>
      </c>
      <c r="F79" s="26"/>
    </row>
    <row r="80" spans="1:6" s="24" customFormat="1" ht="16.5">
      <c r="A80" s="87"/>
      <c r="B80" s="33" t="s">
        <v>41</v>
      </c>
      <c r="C80" s="23">
        <v>3</v>
      </c>
      <c r="D80" s="41"/>
      <c r="E80" s="50"/>
      <c r="F80" s="26"/>
    </row>
    <row r="81" spans="1:6" s="24" customFormat="1" ht="16.5">
      <c r="A81" s="87"/>
      <c r="B81" s="33" t="s">
        <v>42</v>
      </c>
      <c r="C81" s="23">
        <v>2</v>
      </c>
      <c r="D81" s="41"/>
      <c r="E81" s="50"/>
      <c r="F81" s="26"/>
    </row>
    <row r="82" spans="1:6" s="24" customFormat="1" ht="16.5">
      <c r="A82" s="87"/>
      <c r="B82" s="33" t="s">
        <v>43</v>
      </c>
      <c r="C82" s="23">
        <v>1</v>
      </c>
      <c r="D82" s="41"/>
      <c r="E82" s="50"/>
      <c r="F82" s="26"/>
    </row>
    <row r="83" spans="1:6" s="24" customFormat="1" ht="16.5">
      <c r="A83" s="87"/>
      <c r="B83" s="33" t="s">
        <v>44</v>
      </c>
      <c r="C83" s="23">
        <v>0.25</v>
      </c>
      <c r="D83" s="41"/>
      <c r="E83" s="50"/>
      <c r="F83" s="26"/>
    </row>
    <row r="84" spans="1:6" s="24" customFormat="1" ht="16.5">
      <c r="A84" s="87"/>
      <c r="B84" s="33" t="s">
        <v>45</v>
      </c>
      <c r="C84" s="23">
        <v>0</v>
      </c>
      <c r="D84" s="41"/>
      <c r="E84" s="50"/>
      <c r="F84" s="26"/>
    </row>
    <row r="85" spans="1:6" s="24" customFormat="1" ht="189">
      <c r="A85" s="87"/>
      <c r="B85" s="33" t="s">
        <v>62</v>
      </c>
      <c r="C85" s="25">
        <v>2</v>
      </c>
      <c r="D85" s="41">
        <v>2</v>
      </c>
      <c r="E85" s="50">
        <v>2</v>
      </c>
      <c r="F85" s="26"/>
    </row>
    <row r="86" spans="1:6" s="24" customFormat="1" ht="16.5">
      <c r="A86" s="87"/>
      <c r="B86" s="33" t="s">
        <v>28</v>
      </c>
      <c r="C86" s="23">
        <v>2</v>
      </c>
      <c r="D86" s="41">
        <v>2</v>
      </c>
      <c r="E86" s="50">
        <v>2</v>
      </c>
      <c r="F86" s="26"/>
    </row>
    <row r="87" spans="1:6" s="24" customFormat="1" ht="16.5">
      <c r="A87" s="87"/>
      <c r="B87" s="33" t="s">
        <v>41</v>
      </c>
      <c r="C87" s="23">
        <v>1.5</v>
      </c>
      <c r="D87" s="41"/>
      <c r="E87" s="50"/>
      <c r="F87" s="26"/>
    </row>
    <row r="88" spans="1:6" s="24" customFormat="1" ht="16.5">
      <c r="A88" s="87"/>
      <c r="B88" s="33" t="s">
        <v>42</v>
      </c>
      <c r="C88" s="23">
        <v>1</v>
      </c>
      <c r="D88" s="41"/>
      <c r="E88" s="50"/>
      <c r="F88" s="26"/>
    </row>
    <row r="89" spans="1:6" s="24" customFormat="1" ht="16.5">
      <c r="A89" s="87"/>
      <c r="B89" s="33" t="s">
        <v>43</v>
      </c>
      <c r="C89" s="23">
        <v>0.5</v>
      </c>
      <c r="D89" s="41"/>
      <c r="E89" s="50"/>
      <c r="F89" s="26"/>
    </row>
    <row r="90" spans="1:6" s="24" customFormat="1" ht="16.5">
      <c r="A90" s="87"/>
      <c r="B90" s="33" t="s">
        <v>44</v>
      </c>
      <c r="C90" s="23">
        <v>0.25</v>
      </c>
      <c r="D90" s="41"/>
      <c r="E90" s="50"/>
      <c r="F90" s="26"/>
    </row>
    <row r="91" spans="1:6" s="24" customFormat="1" ht="16.5">
      <c r="A91" s="87"/>
      <c r="B91" s="33" t="s">
        <v>45</v>
      </c>
      <c r="C91" s="23">
        <v>0</v>
      </c>
      <c r="D91" s="41"/>
      <c r="E91" s="50"/>
      <c r="F91" s="26"/>
    </row>
    <row r="92" spans="1:6" s="24" customFormat="1" ht="47.25">
      <c r="A92" s="27" t="s">
        <v>18</v>
      </c>
      <c r="B92" s="35" t="s">
        <v>63</v>
      </c>
      <c r="C92" s="27">
        <v>5</v>
      </c>
      <c r="D92" s="42">
        <v>3</v>
      </c>
      <c r="E92" s="51">
        <v>3</v>
      </c>
      <c r="F92" s="10"/>
    </row>
    <row r="93" spans="1:6" s="24" customFormat="1" ht="31.5">
      <c r="A93" s="88"/>
      <c r="B93" s="33" t="s">
        <v>64</v>
      </c>
      <c r="C93" s="23">
        <v>5</v>
      </c>
      <c r="D93" s="39"/>
      <c r="E93" s="48"/>
      <c r="F93" s="4"/>
    </row>
    <row r="94" spans="1:6" s="24" customFormat="1" ht="31.5">
      <c r="A94" s="89"/>
      <c r="B94" s="33" t="s">
        <v>65</v>
      </c>
      <c r="C94" s="23">
        <v>3</v>
      </c>
      <c r="D94" s="39">
        <v>3</v>
      </c>
      <c r="E94" s="48">
        <v>3</v>
      </c>
      <c r="F94" s="4"/>
    </row>
    <row r="95" spans="1:6" s="24" customFormat="1" ht="31.5">
      <c r="A95" s="90"/>
      <c r="B95" s="33" t="s">
        <v>66</v>
      </c>
      <c r="C95" s="23">
        <v>0</v>
      </c>
      <c r="D95" s="39"/>
      <c r="E95" s="48"/>
      <c r="F95" s="4"/>
    </row>
    <row r="96" spans="1:6" s="24" customFormat="1" ht="141.75">
      <c r="A96" s="27" t="s">
        <v>67</v>
      </c>
      <c r="B96" s="35" t="s">
        <v>68</v>
      </c>
      <c r="C96" s="27">
        <v>3</v>
      </c>
      <c r="D96" s="39">
        <v>3</v>
      </c>
      <c r="E96" s="48">
        <v>3</v>
      </c>
      <c r="F96" s="4"/>
    </row>
    <row r="97" spans="1:6" s="24" customFormat="1" ht="16.5">
      <c r="A97" s="87"/>
      <c r="B97" s="33" t="s">
        <v>28</v>
      </c>
      <c r="C97" s="23">
        <v>3</v>
      </c>
      <c r="D97" s="39">
        <v>3</v>
      </c>
      <c r="E97" s="48">
        <v>3</v>
      </c>
      <c r="F97" s="4"/>
    </row>
    <row r="98" spans="1:6" s="24" customFormat="1" ht="16.5">
      <c r="A98" s="87"/>
      <c r="B98" s="33" t="s">
        <v>41</v>
      </c>
      <c r="C98" s="23">
        <v>2</v>
      </c>
      <c r="D98" s="39"/>
      <c r="E98" s="48"/>
      <c r="F98" s="4"/>
    </row>
    <row r="99" spans="1:6" s="24" customFormat="1" ht="16.5">
      <c r="A99" s="87"/>
      <c r="B99" s="33" t="s">
        <v>42</v>
      </c>
      <c r="C99" s="23">
        <v>1</v>
      </c>
      <c r="D99" s="39"/>
      <c r="E99" s="48"/>
      <c r="F99" s="4"/>
    </row>
    <row r="100" spans="1:6" s="24" customFormat="1" ht="16.5">
      <c r="A100" s="87"/>
      <c r="B100" s="33" t="s">
        <v>43</v>
      </c>
      <c r="C100" s="23">
        <v>0.5</v>
      </c>
      <c r="D100" s="39"/>
      <c r="E100" s="48"/>
      <c r="F100" s="4"/>
    </row>
    <row r="101" spans="1:6" s="24" customFormat="1" ht="16.5">
      <c r="A101" s="87"/>
      <c r="B101" s="33" t="s">
        <v>44</v>
      </c>
      <c r="C101" s="23">
        <v>0.25</v>
      </c>
      <c r="D101" s="39"/>
      <c r="E101" s="48"/>
      <c r="F101" s="4"/>
    </row>
    <row r="102" spans="1:6" s="24" customFormat="1" ht="16.5">
      <c r="A102" s="87"/>
      <c r="B102" s="33" t="s">
        <v>45</v>
      </c>
      <c r="C102" s="23">
        <v>0</v>
      </c>
      <c r="D102" s="39"/>
      <c r="E102" s="48"/>
      <c r="F102" s="4"/>
    </row>
    <row r="103" spans="1:6" s="24" customFormat="1" ht="63">
      <c r="A103" s="27" t="s">
        <v>69</v>
      </c>
      <c r="B103" s="35" t="s">
        <v>70</v>
      </c>
      <c r="C103" s="27">
        <v>3</v>
      </c>
      <c r="D103" s="39">
        <v>2</v>
      </c>
      <c r="E103" s="48">
        <v>2</v>
      </c>
      <c r="F103" s="4"/>
    </row>
    <row r="104" spans="1:6" s="24" customFormat="1" ht="47.25">
      <c r="A104" s="87"/>
      <c r="B104" s="33" t="s">
        <v>71</v>
      </c>
      <c r="C104" s="23">
        <v>3</v>
      </c>
      <c r="D104" s="39"/>
      <c r="E104" s="48"/>
      <c r="F104" s="4"/>
    </row>
    <row r="105" spans="1:6" s="24" customFormat="1" ht="47.25">
      <c r="A105" s="87"/>
      <c r="B105" s="33" t="s">
        <v>72</v>
      </c>
      <c r="C105" s="23">
        <v>2</v>
      </c>
      <c r="D105" s="39">
        <v>2</v>
      </c>
      <c r="E105" s="48">
        <v>2</v>
      </c>
      <c r="F105" s="4"/>
    </row>
    <row r="106" spans="1:6" s="24" customFormat="1" ht="47.25">
      <c r="A106" s="87"/>
      <c r="B106" s="33" t="s">
        <v>73</v>
      </c>
      <c r="C106" s="23">
        <v>1</v>
      </c>
      <c r="D106" s="39"/>
      <c r="E106" s="48"/>
      <c r="F106" s="4"/>
    </row>
    <row r="107" spans="1:6" s="24" customFormat="1" ht="47.25">
      <c r="A107" s="87"/>
      <c r="B107" s="33" t="s">
        <v>74</v>
      </c>
      <c r="C107" s="23">
        <v>0.5</v>
      </c>
      <c r="D107" s="39"/>
      <c r="E107" s="48"/>
      <c r="F107" s="4"/>
    </row>
    <row r="108" spans="1:6" s="24" customFormat="1" ht="47.25">
      <c r="A108" s="87"/>
      <c r="B108" s="33" t="s">
        <v>75</v>
      </c>
      <c r="C108" s="23">
        <v>0.25</v>
      </c>
      <c r="D108" s="39"/>
      <c r="E108" s="48"/>
      <c r="F108" s="4"/>
    </row>
    <row r="109" spans="1:6" s="24" customFormat="1" ht="47.25">
      <c r="A109" s="87"/>
      <c r="B109" s="33" t="s">
        <v>76</v>
      </c>
      <c r="C109" s="23">
        <v>0</v>
      </c>
      <c r="D109" s="39"/>
      <c r="E109" s="48"/>
      <c r="F109" s="4"/>
    </row>
    <row r="110" spans="1:6" s="24" customFormat="1" ht="16.5">
      <c r="A110" s="27" t="s">
        <v>15</v>
      </c>
      <c r="B110" s="35" t="s">
        <v>77</v>
      </c>
      <c r="C110" s="27">
        <v>15</v>
      </c>
      <c r="D110" s="39">
        <f>D111+D126+D142</f>
        <v>14</v>
      </c>
      <c r="E110" s="48">
        <f>E111+E126+E142</f>
        <v>14</v>
      </c>
      <c r="F110" s="4"/>
    </row>
    <row r="111" spans="1:6" s="24" customFormat="1" ht="110.25">
      <c r="A111" s="27" t="s">
        <v>6</v>
      </c>
      <c r="B111" s="35" t="s">
        <v>108</v>
      </c>
      <c r="C111" s="27">
        <v>7</v>
      </c>
      <c r="D111" s="39">
        <v>7</v>
      </c>
      <c r="E111" s="48">
        <v>7</v>
      </c>
      <c r="F111" s="4"/>
    </row>
    <row r="112" spans="1:6" s="24" customFormat="1" ht="94.5">
      <c r="A112" s="87"/>
      <c r="B112" s="33" t="s">
        <v>109</v>
      </c>
      <c r="C112" s="23">
        <v>3.5</v>
      </c>
      <c r="D112" s="39">
        <v>3.5</v>
      </c>
      <c r="E112" s="48">
        <v>3.5</v>
      </c>
      <c r="F112" s="4"/>
    </row>
    <row r="113" spans="1:6" s="24" customFormat="1" ht="16.5">
      <c r="A113" s="87"/>
      <c r="B113" s="33" t="s">
        <v>28</v>
      </c>
      <c r="C113" s="23">
        <v>3.5</v>
      </c>
      <c r="D113" s="39">
        <v>3.5</v>
      </c>
      <c r="E113" s="48">
        <v>3.5</v>
      </c>
      <c r="F113" s="4"/>
    </row>
    <row r="114" spans="1:6" s="24" customFormat="1" ht="16.5">
      <c r="A114" s="87"/>
      <c r="B114" s="33" t="s">
        <v>41</v>
      </c>
      <c r="C114" s="23">
        <v>2.5</v>
      </c>
      <c r="D114" s="39"/>
      <c r="E114" s="48"/>
      <c r="F114" s="4"/>
    </row>
    <row r="115" spans="1:6" s="24" customFormat="1" ht="16.5">
      <c r="A115" s="87"/>
      <c r="B115" s="33" t="s">
        <v>42</v>
      </c>
      <c r="C115" s="23">
        <v>1.5</v>
      </c>
      <c r="D115" s="39"/>
      <c r="E115" s="48"/>
      <c r="F115" s="4"/>
    </row>
    <row r="116" spans="1:6" s="24" customFormat="1" ht="16.5">
      <c r="A116" s="87"/>
      <c r="B116" s="33" t="s">
        <v>43</v>
      </c>
      <c r="C116" s="23">
        <v>0.5</v>
      </c>
      <c r="D116" s="39"/>
      <c r="E116" s="48"/>
      <c r="F116" s="4"/>
    </row>
    <row r="117" spans="1:6" s="24" customFormat="1" ht="16.5">
      <c r="A117" s="87"/>
      <c r="B117" s="33" t="s">
        <v>44</v>
      </c>
      <c r="C117" s="23">
        <v>0.25</v>
      </c>
      <c r="D117" s="39"/>
      <c r="E117" s="48"/>
      <c r="F117" s="4"/>
    </row>
    <row r="118" spans="1:6" s="24" customFormat="1" ht="16.5">
      <c r="A118" s="87"/>
      <c r="B118" s="33" t="s">
        <v>45</v>
      </c>
      <c r="C118" s="23">
        <v>0</v>
      </c>
      <c r="D118" s="39"/>
      <c r="E118" s="48"/>
      <c r="F118" s="4"/>
    </row>
    <row r="119" spans="1:6" s="24" customFormat="1" ht="63">
      <c r="A119" s="87"/>
      <c r="B119" s="33" t="s">
        <v>110</v>
      </c>
      <c r="C119" s="23">
        <v>3.5</v>
      </c>
      <c r="D119" s="39">
        <v>3.5</v>
      </c>
      <c r="E119" s="48">
        <v>3.5</v>
      </c>
      <c r="F119" s="4"/>
    </row>
    <row r="120" spans="1:6" s="24" customFormat="1" ht="16.5">
      <c r="A120" s="87"/>
      <c r="B120" s="33" t="s">
        <v>28</v>
      </c>
      <c r="C120" s="23">
        <v>3.5</v>
      </c>
      <c r="D120" s="39">
        <v>3.5</v>
      </c>
      <c r="E120" s="48">
        <v>3.5</v>
      </c>
      <c r="F120" s="4"/>
    </row>
    <row r="121" spans="1:6" s="24" customFormat="1" ht="16.5">
      <c r="A121" s="87"/>
      <c r="B121" s="33" t="s">
        <v>41</v>
      </c>
      <c r="C121" s="23">
        <v>2.5</v>
      </c>
      <c r="D121" s="39"/>
      <c r="E121" s="48"/>
      <c r="F121" s="4"/>
    </row>
    <row r="122" spans="1:6" s="24" customFormat="1" ht="16.5">
      <c r="A122" s="87"/>
      <c r="B122" s="33" t="s">
        <v>42</v>
      </c>
      <c r="C122" s="23">
        <v>1.5</v>
      </c>
      <c r="D122" s="39"/>
      <c r="E122" s="48"/>
      <c r="F122" s="4"/>
    </row>
    <row r="123" spans="1:6" s="24" customFormat="1" ht="16.5">
      <c r="A123" s="87"/>
      <c r="B123" s="33" t="s">
        <v>43</v>
      </c>
      <c r="C123" s="23">
        <v>0.5</v>
      </c>
      <c r="D123" s="39"/>
      <c r="E123" s="48"/>
      <c r="F123" s="4"/>
    </row>
    <row r="124" spans="1:6" s="24" customFormat="1" ht="16.5">
      <c r="A124" s="87"/>
      <c r="B124" s="33" t="s">
        <v>44</v>
      </c>
      <c r="C124" s="23">
        <v>0.25</v>
      </c>
      <c r="D124" s="39"/>
      <c r="E124" s="48"/>
      <c r="F124" s="4"/>
    </row>
    <row r="125" spans="1:6" s="24" customFormat="1" ht="16.5">
      <c r="A125" s="87"/>
      <c r="B125" s="33" t="s">
        <v>45</v>
      </c>
      <c r="C125" s="23">
        <v>0</v>
      </c>
      <c r="D125" s="39"/>
      <c r="E125" s="48"/>
      <c r="F125" s="4"/>
    </row>
    <row r="126" spans="1:6" s="24" customFormat="1" ht="47.25">
      <c r="A126" s="27" t="s">
        <v>13</v>
      </c>
      <c r="B126" s="35" t="s">
        <v>78</v>
      </c>
      <c r="C126" s="27">
        <v>4</v>
      </c>
      <c r="D126" s="39">
        <v>4</v>
      </c>
      <c r="E126" s="48">
        <v>4</v>
      </c>
      <c r="F126" s="4"/>
    </row>
    <row r="127" spans="1:6" s="24" customFormat="1" ht="47.25">
      <c r="A127" s="87"/>
      <c r="B127" s="33" t="s">
        <v>79</v>
      </c>
      <c r="C127" s="23">
        <v>1</v>
      </c>
      <c r="D127" s="39">
        <v>1</v>
      </c>
      <c r="E127" s="48">
        <v>1</v>
      </c>
      <c r="F127" s="4"/>
    </row>
    <row r="128" spans="1:6" s="24" customFormat="1" ht="94.5">
      <c r="A128" s="87"/>
      <c r="B128" s="33" t="s">
        <v>111</v>
      </c>
      <c r="C128" s="23">
        <v>1.5</v>
      </c>
      <c r="D128" s="39">
        <v>1.5</v>
      </c>
      <c r="E128" s="48">
        <v>1.5</v>
      </c>
      <c r="F128" s="4"/>
    </row>
    <row r="129" spans="1:6" s="24" customFormat="1" ht="16.5">
      <c r="A129" s="87"/>
      <c r="B129" s="33" t="s">
        <v>28</v>
      </c>
      <c r="C129" s="23">
        <v>1.5</v>
      </c>
      <c r="D129" s="39">
        <v>1.5</v>
      </c>
      <c r="E129" s="48">
        <v>1.5</v>
      </c>
      <c r="F129" s="4"/>
    </row>
    <row r="130" spans="1:6" s="24" customFormat="1" ht="16.5">
      <c r="A130" s="87"/>
      <c r="B130" s="33" t="s">
        <v>41</v>
      </c>
      <c r="C130" s="23">
        <v>1</v>
      </c>
      <c r="D130" s="39"/>
      <c r="E130" s="48"/>
      <c r="F130" s="4"/>
    </row>
    <row r="131" spans="1:6" s="24" customFormat="1" ht="16.5">
      <c r="A131" s="87"/>
      <c r="B131" s="33" t="s">
        <v>42</v>
      </c>
      <c r="C131" s="23">
        <v>0.75</v>
      </c>
      <c r="D131" s="39"/>
      <c r="E131" s="48"/>
      <c r="F131" s="4"/>
    </row>
    <row r="132" spans="1:6" s="24" customFormat="1" ht="16.5">
      <c r="A132" s="87"/>
      <c r="B132" s="33" t="s">
        <v>43</v>
      </c>
      <c r="C132" s="23">
        <v>0.5</v>
      </c>
      <c r="D132" s="39"/>
      <c r="E132" s="48"/>
      <c r="F132" s="4"/>
    </row>
    <row r="133" spans="1:6" s="24" customFormat="1" ht="16.5">
      <c r="A133" s="87"/>
      <c r="B133" s="33" t="s">
        <v>44</v>
      </c>
      <c r="C133" s="23">
        <v>0.25</v>
      </c>
      <c r="D133" s="39"/>
      <c r="E133" s="48"/>
      <c r="F133" s="4"/>
    </row>
    <row r="134" spans="1:6" s="24" customFormat="1" ht="16.5">
      <c r="A134" s="87"/>
      <c r="B134" s="33" t="s">
        <v>45</v>
      </c>
      <c r="C134" s="23">
        <v>0</v>
      </c>
      <c r="D134" s="39"/>
      <c r="E134" s="48"/>
      <c r="F134" s="4"/>
    </row>
    <row r="135" spans="1:6" s="24" customFormat="1" ht="126">
      <c r="A135" s="87"/>
      <c r="B135" s="33" t="s">
        <v>112</v>
      </c>
      <c r="C135" s="25">
        <v>1.5</v>
      </c>
      <c r="D135" s="39">
        <v>1.5</v>
      </c>
      <c r="E135" s="48">
        <v>1.5</v>
      </c>
      <c r="F135" s="4"/>
    </row>
    <row r="136" spans="1:6" s="24" customFormat="1" ht="16.5">
      <c r="A136" s="87"/>
      <c r="B136" s="33" t="s">
        <v>28</v>
      </c>
      <c r="C136" s="23">
        <v>1.5</v>
      </c>
      <c r="D136" s="39">
        <v>1.5</v>
      </c>
      <c r="E136" s="48">
        <v>1.5</v>
      </c>
      <c r="F136" s="4"/>
    </row>
    <row r="137" spans="1:6" s="24" customFormat="1" ht="16.5">
      <c r="A137" s="87"/>
      <c r="B137" s="33" t="s">
        <v>41</v>
      </c>
      <c r="C137" s="23">
        <v>1</v>
      </c>
      <c r="D137" s="39"/>
      <c r="E137" s="48"/>
      <c r="F137" s="4"/>
    </row>
    <row r="138" spans="1:6" s="24" customFormat="1" ht="16.5">
      <c r="A138" s="87"/>
      <c r="B138" s="33" t="s">
        <v>42</v>
      </c>
      <c r="C138" s="23">
        <v>0.75</v>
      </c>
      <c r="D138" s="39"/>
      <c r="E138" s="48"/>
      <c r="F138" s="4"/>
    </row>
    <row r="139" spans="1:6" s="24" customFormat="1" ht="16.5">
      <c r="A139" s="87"/>
      <c r="B139" s="33" t="s">
        <v>43</v>
      </c>
      <c r="C139" s="23">
        <v>0.5</v>
      </c>
      <c r="D139" s="39"/>
      <c r="E139" s="48"/>
      <c r="F139" s="4"/>
    </row>
    <row r="140" spans="1:6" s="24" customFormat="1" ht="16.5">
      <c r="A140" s="87"/>
      <c r="B140" s="33" t="s">
        <v>44</v>
      </c>
      <c r="C140" s="23">
        <v>0.25</v>
      </c>
      <c r="D140" s="39"/>
      <c r="E140" s="48"/>
      <c r="F140" s="4"/>
    </row>
    <row r="141" spans="1:6" s="24" customFormat="1" ht="16.5">
      <c r="A141" s="87"/>
      <c r="B141" s="33" t="s">
        <v>45</v>
      </c>
      <c r="C141" s="23">
        <v>0</v>
      </c>
      <c r="D141" s="39"/>
      <c r="E141" s="48"/>
      <c r="F141" s="4"/>
    </row>
    <row r="142" spans="1:6" s="24" customFormat="1" ht="283.5">
      <c r="A142" s="27" t="s">
        <v>55</v>
      </c>
      <c r="B142" s="35" t="s">
        <v>113</v>
      </c>
      <c r="C142" s="28">
        <v>4</v>
      </c>
      <c r="D142" s="39">
        <v>3</v>
      </c>
      <c r="E142" s="48">
        <v>3</v>
      </c>
      <c r="F142" s="4"/>
    </row>
    <row r="143" spans="1:6" s="24" customFormat="1" ht="16.5">
      <c r="A143" s="87"/>
      <c r="B143" s="33" t="s">
        <v>28</v>
      </c>
      <c r="C143" s="23">
        <v>4</v>
      </c>
      <c r="D143" s="39"/>
      <c r="E143" s="48"/>
      <c r="F143" s="4"/>
    </row>
    <row r="144" spans="1:6" s="24" customFormat="1" ht="16.5">
      <c r="A144" s="87"/>
      <c r="B144" s="33" t="s">
        <v>41</v>
      </c>
      <c r="C144" s="23">
        <v>3</v>
      </c>
      <c r="D144" s="39">
        <v>3</v>
      </c>
      <c r="E144" s="48">
        <v>3</v>
      </c>
      <c r="F144" s="4"/>
    </row>
    <row r="145" spans="1:6" s="24" customFormat="1" ht="16.5">
      <c r="A145" s="87"/>
      <c r="B145" s="33" t="s">
        <v>42</v>
      </c>
      <c r="C145" s="23">
        <v>2</v>
      </c>
      <c r="D145" s="39"/>
      <c r="E145" s="48"/>
      <c r="F145" s="4"/>
    </row>
    <row r="146" spans="1:6" s="24" customFormat="1" ht="16.5">
      <c r="A146" s="87"/>
      <c r="B146" s="33" t="s">
        <v>43</v>
      </c>
      <c r="C146" s="23">
        <v>1</v>
      </c>
      <c r="D146" s="39"/>
      <c r="E146" s="48"/>
      <c r="F146" s="4"/>
    </row>
    <row r="147" spans="1:6" s="24" customFormat="1" ht="16.5">
      <c r="A147" s="87"/>
      <c r="B147" s="33" t="s">
        <v>44</v>
      </c>
      <c r="C147" s="23">
        <v>0.25</v>
      </c>
      <c r="D147" s="39"/>
      <c r="E147" s="48"/>
      <c r="F147" s="4"/>
    </row>
    <row r="148" spans="1:6" s="24" customFormat="1" ht="16.5">
      <c r="A148" s="87"/>
      <c r="B148" s="33" t="s">
        <v>45</v>
      </c>
      <c r="C148" s="23">
        <v>0</v>
      </c>
      <c r="D148" s="39"/>
      <c r="E148" s="48"/>
      <c r="F148" s="4"/>
    </row>
    <row r="149" spans="1:6" s="24" customFormat="1" ht="16.5">
      <c r="A149" s="27" t="s">
        <v>16</v>
      </c>
      <c r="B149" s="35" t="s">
        <v>80</v>
      </c>
      <c r="C149" s="27">
        <v>20</v>
      </c>
      <c r="D149" s="39">
        <f>D150+D157+D164+D171+D178</f>
        <v>18</v>
      </c>
      <c r="E149" s="48">
        <f>E150+E157+E164+E171+E178</f>
        <v>18</v>
      </c>
      <c r="F149" s="4"/>
    </row>
    <row r="150" spans="1:6" s="24" customFormat="1" ht="47.25">
      <c r="A150" s="27" t="s">
        <v>6</v>
      </c>
      <c r="B150" s="35" t="s">
        <v>81</v>
      </c>
      <c r="C150" s="27">
        <v>3</v>
      </c>
      <c r="D150" s="39">
        <v>3</v>
      </c>
      <c r="E150" s="48">
        <v>3</v>
      </c>
      <c r="F150" s="4"/>
    </row>
    <row r="151" spans="1:6" s="24" customFormat="1" ht="31.5">
      <c r="A151" s="87"/>
      <c r="B151" s="56" t="s">
        <v>82</v>
      </c>
      <c r="C151" s="23">
        <v>2</v>
      </c>
      <c r="D151" s="39">
        <v>2</v>
      </c>
      <c r="E151" s="48">
        <v>2</v>
      </c>
      <c r="F151" s="4"/>
    </row>
    <row r="152" spans="1:6" s="24" customFormat="1" ht="16.5">
      <c r="A152" s="87"/>
      <c r="B152" s="33" t="s">
        <v>83</v>
      </c>
      <c r="C152" s="23">
        <v>2</v>
      </c>
      <c r="D152" s="39"/>
      <c r="E152" s="48"/>
      <c r="F152" s="4"/>
    </row>
    <row r="153" spans="1:6" s="24" customFormat="1" ht="16.5">
      <c r="A153" s="87"/>
      <c r="B153" s="33" t="s">
        <v>84</v>
      </c>
      <c r="C153" s="23">
        <v>0</v>
      </c>
      <c r="D153" s="39"/>
      <c r="E153" s="48"/>
      <c r="F153" s="4"/>
    </row>
    <row r="154" spans="1:6" s="24" customFormat="1" ht="31.5">
      <c r="A154" s="87"/>
      <c r="B154" s="33" t="s">
        <v>85</v>
      </c>
      <c r="C154" s="23">
        <v>1</v>
      </c>
      <c r="D154" s="39">
        <v>1</v>
      </c>
      <c r="E154" s="48">
        <v>1</v>
      </c>
      <c r="F154" s="4"/>
    </row>
    <row r="155" spans="1:6" s="24" customFormat="1" ht="16.5">
      <c r="A155" s="87"/>
      <c r="B155" s="33" t="s">
        <v>86</v>
      </c>
      <c r="C155" s="23">
        <v>1</v>
      </c>
      <c r="D155" s="39">
        <v>1</v>
      </c>
      <c r="E155" s="48">
        <v>1</v>
      </c>
      <c r="F155" s="4"/>
    </row>
    <row r="156" spans="1:6" s="24" customFormat="1" ht="47.25">
      <c r="A156" s="87"/>
      <c r="B156" s="33" t="s">
        <v>87</v>
      </c>
      <c r="C156" s="23">
        <v>0</v>
      </c>
      <c r="D156" s="39"/>
      <c r="E156" s="48"/>
      <c r="F156" s="4"/>
    </row>
    <row r="157" spans="1:6" s="24" customFormat="1" ht="157.5">
      <c r="A157" s="27" t="s">
        <v>13</v>
      </c>
      <c r="B157" s="35" t="s">
        <v>114</v>
      </c>
      <c r="C157" s="28">
        <v>4</v>
      </c>
      <c r="D157" s="39">
        <v>4</v>
      </c>
      <c r="E157" s="48">
        <v>4</v>
      </c>
      <c r="F157" s="4"/>
    </row>
    <row r="158" spans="1:6" s="24" customFormat="1" ht="16.5">
      <c r="A158" s="87"/>
      <c r="B158" s="33" t="s">
        <v>28</v>
      </c>
      <c r="C158" s="23">
        <v>4</v>
      </c>
      <c r="D158" s="39">
        <v>4</v>
      </c>
      <c r="E158" s="48">
        <v>4</v>
      </c>
      <c r="F158" s="4"/>
    </row>
    <row r="159" spans="1:6" s="24" customFormat="1" ht="16.5">
      <c r="A159" s="87"/>
      <c r="B159" s="33" t="s">
        <v>41</v>
      </c>
      <c r="C159" s="23">
        <v>3</v>
      </c>
      <c r="D159" s="39"/>
      <c r="E159" s="48"/>
      <c r="F159" s="4"/>
    </row>
    <row r="160" spans="1:6" s="24" customFormat="1" ht="16.5">
      <c r="A160" s="87"/>
      <c r="B160" s="33" t="s">
        <v>42</v>
      </c>
      <c r="C160" s="23">
        <v>2</v>
      </c>
      <c r="D160" s="39"/>
      <c r="E160" s="48"/>
      <c r="F160" s="4"/>
    </row>
    <row r="161" spans="1:6" s="24" customFormat="1" ht="16.5">
      <c r="A161" s="87"/>
      <c r="B161" s="33" t="s">
        <v>43</v>
      </c>
      <c r="C161" s="23">
        <v>1</v>
      </c>
      <c r="D161" s="39"/>
      <c r="E161" s="48"/>
      <c r="F161" s="4"/>
    </row>
    <row r="162" spans="1:6" s="24" customFormat="1" ht="16.5">
      <c r="A162" s="87"/>
      <c r="B162" s="33" t="s">
        <v>44</v>
      </c>
      <c r="C162" s="23">
        <v>0.25</v>
      </c>
      <c r="D162" s="39"/>
      <c r="E162" s="48"/>
      <c r="F162" s="4"/>
    </row>
    <row r="163" spans="1:6" s="24" customFormat="1" ht="16.5">
      <c r="A163" s="87"/>
      <c r="B163" s="33" t="s">
        <v>45</v>
      </c>
      <c r="C163" s="23">
        <v>0</v>
      </c>
      <c r="D163" s="39"/>
      <c r="E163" s="48"/>
      <c r="F163" s="4"/>
    </row>
    <row r="164" spans="1:6" s="24" customFormat="1" ht="141.75">
      <c r="A164" s="27" t="s">
        <v>55</v>
      </c>
      <c r="B164" s="35" t="s">
        <v>115</v>
      </c>
      <c r="C164" s="28">
        <v>4</v>
      </c>
      <c r="D164" s="39">
        <v>4</v>
      </c>
      <c r="E164" s="48">
        <v>4</v>
      </c>
      <c r="F164" s="4"/>
    </row>
    <row r="165" spans="1:6" s="24" customFormat="1" ht="16.5">
      <c r="A165" s="87"/>
      <c r="B165" s="33" t="s">
        <v>28</v>
      </c>
      <c r="C165" s="23">
        <v>4</v>
      </c>
      <c r="D165" s="39">
        <v>4</v>
      </c>
      <c r="E165" s="48">
        <v>4</v>
      </c>
      <c r="F165" s="4"/>
    </row>
    <row r="166" spans="1:6" s="24" customFormat="1" ht="16.5">
      <c r="A166" s="87"/>
      <c r="B166" s="33" t="s">
        <v>41</v>
      </c>
      <c r="C166" s="23">
        <v>3</v>
      </c>
      <c r="D166" s="39"/>
      <c r="E166" s="48"/>
      <c r="F166" s="4"/>
    </row>
    <row r="167" spans="1:6" s="24" customFormat="1" ht="16.5">
      <c r="A167" s="87"/>
      <c r="B167" s="33" t="s">
        <v>42</v>
      </c>
      <c r="C167" s="23">
        <v>2</v>
      </c>
      <c r="D167" s="39"/>
      <c r="E167" s="48"/>
      <c r="F167" s="4"/>
    </row>
    <row r="168" spans="1:6" s="24" customFormat="1" ht="16.5">
      <c r="A168" s="87"/>
      <c r="B168" s="33" t="s">
        <v>43</v>
      </c>
      <c r="C168" s="23">
        <v>1</v>
      </c>
      <c r="D168" s="39"/>
      <c r="E168" s="48"/>
      <c r="F168" s="4"/>
    </row>
    <row r="169" spans="1:6" s="24" customFormat="1" ht="16.5">
      <c r="A169" s="87"/>
      <c r="B169" s="33" t="s">
        <v>44</v>
      </c>
      <c r="C169" s="23">
        <v>0.25</v>
      </c>
      <c r="D169" s="39"/>
      <c r="E169" s="48"/>
      <c r="F169" s="4"/>
    </row>
    <row r="170" spans="1:6" s="24" customFormat="1" ht="16.5">
      <c r="A170" s="87"/>
      <c r="B170" s="33" t="s">
        <v>45</v>
      </c>
      <c r="C170" s="23">
        <v>0</v>
      </c>
      <c r="D170" s="39"/>
      <c r="E170" s="48"/>
      <c r="F170" s="4"/>
    </row>
    <row r="171" spans="1:6" s="24" customFormat="1" ht="173.25">
      <c r="A171" s="27" t="s">
        <v>18</v>
      </c>
      <c r="B171" s="35" t="s">
        <v>116</v>
      </c>
      <c r="C171" s="28">
        <v>4</v>
      </c>
      <c r="D171" s="39">
        <v>4</v>
      </c>
      <c r="E171" s="48">
        <v>4</v>
      </c>
      <c r="F171" s="4"/>
    </row>
    <row r="172" spans="1:6" s="24" customFormat="1" ht="16.5">
      <c r="A172" s="87"/>
      <c r="B172" s="33" t="s">
        <v>28</v>
      </c>
      <c r="C172" s="23">
        <v>4</v>
      </c>
      <c r="D172" s="39">
        <v>4</v>
      </c>
      <c r="E172" s="48">
        <v>4</v>
      </c>
      <c r="F172" s="4"/>
    </row>
    <row r="173" spans="1:6" s="24" customFormat="1" ht="16.5">
      <c r="A173" s="87"/>
      <c r="B173" s="33" t="s">
        <v>41</v>
      </c>
      <c r="C173" s="23">
        <v>3</v>
      </c>
      <c r="D173" s="39"/>
      <c r="E173" s="48"/>
      <c r="F173" s="4"/>
    </row>
    <row r="174" spans="1:6" s="24" customFormat="1" ht="16.5">
      <c r="A174" s="87"/>
      <c r="B174" s="33" t="s">
        <v>42</v>
      </c>
      <c r="C174" s="23">
        <v>2</v>
      </c>
      <c r="D174" s="39"/>
      <c r="E174" s="48"/>
      <c r="F174" s="4"/>
    </row>
    <row r="175" spans="1:6" s="24" customFormat="1" ht="16.5">
      <c r="A175" s="87"/>
      <c r="B175" s="33" t="s">
        <v>43</v>
      </c>
      <c r="C175" s="23">
        <v>1</v>
      </c>
      <c r="D175" s="39"/>
      <c r="E175" s="48"/>
      <c r="F175" s="4"/>
    </row>
    <row r="176" spans="1:6" s="24" customFormat="1" ht="16.5">
      <c r="A176" s="87"/>
      <c r="B176" s="33" t="s">
        <v>44</v>
      </c>
      <c r="C176" s="23">
        <v>0.25</v>
      </c>
      <c r="D176" s="39"/>
      <c r="E176" s="48"/>
      <c r="F176" s="4"/>
    </row>
    <row r="177" spans="1:6" s="24" customFormat="1" ht="16.5">
      <c r="A177" s="87"/>
      <c r="B177" s="33" t="s">
        <v>45</v>
      </c>
      <c r="C177" s="23">
        <v>0</v>
      </c>
      <c r="D177" s="39"/>
      <c r="E177" s="48"/>
      <c r="F177" s="4"/>
    </row>
    <row r="178" spans="1:6" s="24" customFormat="1" ht="94.5">
      <c r="A178" s="27" t="s">
        <v>67</v>
      </c>
      <c r="B178" s="35" t="s">
        <v>88</v>
      </c>
      <c r="C178" s="27">
        <v>5</v>
      </c>
      <c r="D178" s="39">
        <v>3</v>
      </c>
      <c r="E178" s="48">
        <v>3</v>
      </c>
      <c r="F178" s="4"/>
    </row>
    <row r="179" spans="1:6" s="24" customFormat="1" ht="16.5">
      <c r="A179" s="87"/>
      <c r="B179" s="33" t="s">
        <v>89</v>
      </c>
      <c r="C179" s="23">
        <v>4</v>
      </c>
      <c r="D179" s="39"/>
      <c r="E179" s="48"/>
      <c r="F179" s="4"/>
    </row>
    <row r="180" spans="1:6" s="24" customFormat="1" ht="31.5">
      <c r="A180" s="87"/>
      <c r="B180" s="33" t="s">
        <v>90</v>
      </c>
      <c r="C180" s="23">
        <v>4</v>
      </c>
      <c r="D180" s="39"/>
      <c r="E180" s="48"/>
      <c r="F180" s="4"/>
    </row>
    <row r="181" spans="1:6" s="24" customFormat="1" ht="16.5">
      <c r="A181" s="87"/>
      <c r="B181" s="33" t="s">
        <v>91</v>
      </c>
      <c r="C181" s="23">
        <v>3</v>
      </c>
      <c r="D181" s="39">
        <v>3</v>
      </c>
      <c r="E181" s="48">
        <v>3</v>
      </c>
      <c r="F181" s="4"/>
    </row>
    <row r="182" spans="1:6" s="24" customFormat="1" ht="16.5">
      <c r="A182" s="87"/>
      <c r="B182" s="33" t="s">
        <v>92</v>
      </c>
      <c r="C182" s="23">
        <v>2</v>
      </c>
      <c r="D182" s="39"/>
      <c r="E182" s="48"/>
      <c r="F182" s="4"/>
    </row>
    <row r="183" spans="1:6" s="24" customFormat="1" ht="16.5">
      <c r="A183" s="87"/>
      <c r="B183" s="33" t="s">
        <v>93</v>
      </c>
      <c r="C183" s="23">
        <v>1</v>
      </c>
      <c r="D183" s="39"/>
      <c r="E183" s="48"/>
      <c r="F183" s="4"/>
    </row>
    <row r="184" spans="1:6" s="24" customFormat="1" ht="16.5">
      <c r="A184" s="87"/>
      <c r="B184" s="33" t="s">
        <v>94</v>
      </c>
      <c r="C184" s="23">
        <v>0</v>
      </c>
      <c r="D184" s="39"/>
      <c r="E184" s="48"/>
      <c r="F184" s="4"/>
    </row>
    <row r="185" spans="1:6" s="24" customFormat="1" ht="47.25">
      <c r="A185" s="87"/>
      <c r="B185" s="33" t="s">
        <v>95</v>
      </c>
      <c r="C185" s="23">
        <v>1</v>
      </c>
      <c r="D185" s="39">
        <v>1</v>
      </c>
      <c r="E185" s="48">
        <v>1</v>
      </c>
      <c r="F185" s="4"/>
    </row>
    <row r="186" spans="1:6" s="24" customFormat="1" ht="63">
      <c r="A186" s="27" t="s">
        <v>17</v>
      </c>
      <c r="B186" s="35" t="s">
        <v>96</v>
      </c>
      <c r="C186" s="27">
        <v>25</v>
      </c>
      <c r="D186" s="39">
        <f>D187+D207+D217+D220</f>
        <v>25</v>
      </c>
      <c r="E186" s="48">
        <f>E187+E207+E217+E220</f>
        <v>25</v>
      </c>
      <c r="F186" s="4"/>
    </row>
    <row r="187" spans="1:6" s="24" customFormat="1" ht="63">
      <c r="A187" s="27" t="s">
        <v>6</v>
      </c>
      <c r="B187" s="35" t="s">
        <v>97</v>
      </c>
      <c r="C187" s="27">
        <v>7</v>
      </c>
      <c r="D187" s="39">
        <v>7</v>
      </c>
      <c r="E187" s="48">
        <v>7</v>
      </c>
      <c r="F187" s="4"/>
    </row>
    <row r="188" spans="1:6" s="24" customFormat="1" ht="16.5">
      <c r="A188" s="87"/>
      <c r="B188" s="33" t="s">
        <v>98</v>
      </c>
      <c r="C188" s="23">
        <v>3</v>
      </c>
      <c r="D188" s="39">
        <v>3</v>
      </c>
      <c r="E188" s="48">
        <v>3</v>
      </c>
      <c r="F188" s="4"/>
    </row>
    <row r="189" spans="1:6" s="24" customFormat="1" ht="16.5">
      <c r="A189" s="87"/>
      <c r="B189" s="33" t="s">
        <v>99</v>
      </c>
      <c r="C189" s="23">
        <v>0.5</v>
      </c>
      <c r="D189" s="39">
        <v>0.5</v>
      </c>
      <c r="E189" s="48">
        <v>0.5</v>
      </c>
      <c r="F189" s="4"/>
    </row>
    <row r="190" spans="1:6" s="24" customFormat="1" ht="63">
      <c r="A190" s="87"/>
      <c r="B190" s="33" t="s">
        <v>100</v>
      </c>
      <c r="C190" s="23">
        <v>0.5</v>
      </c>
      <c r="D190" s="39">
        <v>0.5</v>
      </c>
      <c r="E190" s="48">
        <v>0.5</v>
      </c>
      <c r="F190" s="4"/>
    </row>
    <row r="191" spans="1:6" s="24" customFormat="1" ht="63">
      <c r="A191" s="87"/>
      <c r="B191" s="33" t="s">
        <v>101</v>
      </c>
      <c r="C191" s="23">
        <v>1</v>
      </c>
      <c r="D191" s="39">
        <v>1</v>
      </c>
      <c r="E191" s="48">
        <v>1</v>
      </c>
      <c r="F191" s="4"/>
    </row>
    <row r="192" spans="1:6" s="24" customFormat="1" ht="63">
      <c r="A192" s="87"/>
      <c r="B192" s="33" t="s">
        <v>102</v>
      </c>
      <c r="C192" s="23">
        <v>1</v>
      </c>
      <c r="D192" s="39">
        <v>1</v>
      </c>
      <c r="E192" s="48">
        <v>1</v>
      </c>
      <c r="F192" s="4"/>
    </row>
    <row r="193" spans="1:6" s="24" customFormat="1" ht="110.25">
      <c r="A193" s="87"/>
      <c r="B193" s="33" t="s">
        <v>117</v>
      </c>
      <c r="C193" s="23">
        <v>2</v>
      </c>
      <c r="D193" s="39">
        <v>2</v>
      </c>
      <c r="E193" s="48">
        <v>2</v>
      </c>
      <c r="F193" s="4"/>
    </row>
    <row r="194" spans="1:6" s="24" customFormat="1" ht="16.5">
      <c r="A194" s="87"/>
      <c r="B194" s="33" t="s">
        <v>28</v>
      </c>
      <c r="C194" s="23">
        <v>2</v>
      </c>
      <c r="D194" s="39">
        <v>2</v>
      </c>
      <c r="E194" s="48">
        <v>2</v>
      </c>
      <c r="F194" s="4"/>
    </row>
    <row r="195" spans="1:6" s="24" customFormat="1" ht="16.5">
      <c r="A195" s="87"/>
      <c r="B195" s="33" t="s">
        <v>41</v>
      </c>
      <c r="C195" s="23">
        <v>1.5</v>
      </c>
      <c r="D195" s="39"/>
      <c r="E195" s="48"/>
      <c r="F195" s="4"/>
    </row>
    <row r="196" spans="1:6" s="24" customFormat="1" ht="16.5">
      <c r="A196" s="87"/>
      <c r="B196" s="33" t="s">
        <v>42</v>
      </c>
      <c r="C196" s="23">
        <v>1</v>
      </c>
      <c r="D196" s="39"/>
      <c r="E196" s="48"/>
      <c r="F196" s="4"/>
    </row>
    <row r="197" spans="1:6" s="24" customFormat="1" ht="16.5">
      <c r="A197" s="87"/>
      <c r="B197" s="33" t="s">
        <v>43</v>
      </c>
      <c r="C197" s="23">
        <v>0.5</v>
      </c>
      <c r="D197" s="39"/>
      <c r="E197" s="48"/>
      <c r="F197" s="4"/>
    </row>
    <row r="198" spans="1:6" s="24" customFormat="1" ht="16.5">
      <c r="A198" s="87"/>
      <c r="B198" s="33" t="s">
        <v>44</v>
      </c>
      <c r="C198" s="23">
        <v>0.25</v>
      </c>
      <c r="D198" s="39"/>
      <c r="E198" s="48"/>
      <c r="F198" s="4"/>
    </row>
    <row r="199" spans="1:6" s="24" customFormat="1" ht="16.5">
      <c r="A199" s="87"/>
      <c r="B199" s="33" t="s">
        <v>45</v>
      </c>
      <c r="C199" s="23">
        <v>0</v>
      </c>
      <c r="D199" s="39"/>
      <c r="E199" s="48"/>
      <c r="F199" s="4"/>
    </row>
    <row r="200" spans="1:6" s="24" customFormat="1" ht="110.25">
      <c r="A200" s="87"/>
      <c r="B200" s="33" t="s">
        <v>118</v>
      </c>
      <c r="C200" s="25">
        <v>2</v>
      </c>
      <c r="D200" s="39">
        <v>2</v>
      </c>
      <c r="E200" s="48">
        <v>2</v>
      </c>
      <c r="F200" s="4"/>
    </row>
    <row r="201" spans="1:6" s="24" customFormat="1" ht="16.5">
      <c r="A201" s="87"/>
      <c r="B201" s="33" t="s">
        <v>28</v>
      </c>
      <c r="C201" s="23">
        <v>2</v>
      </c>
      <c r="D201" s="39">
        <v>2</v>
      </c>
      <c r="E201" s="48">
        <v>2</v>
      </c>
      <c r="F201" s="4"/>
    </row>
    <row r="202" spans="1:6" s="24" customFormat="1" ht="16.5">
      <c r="A202" s="87"/>
      <c r="B202" s="33" t="s">
        <v>41</v>
      </c>
      <c r="C202" s="23">
        <v>1.5</v>
      </c>
      <c r="D202" s="39"/>
      <c r="E202" s="48"/>
      <c r="F202" s="4"/>
    </row>
    <row r="203" spans="1:6" s="24" customFormat="1" ht="16.5">
      <c r="A203" s="87"/>
      <c r="B203" s="33" t="s">
        <v>42</v>
      </c>
      <c r="C203" s="23">
        <v>1</v>
      </c>
      <c r="D203" s="39"/>
      <c r="E203" s="48"/>
      <c r="F203" s="4"/>
    </row>
    <row r="204" spans="1:6" s="24" customFormat="1" ht="16.5">
      <c r="A204" s="87"/>
      <c r="B204" s="33" t="s">
        <v>43</v>
      </c>
      <c r="C204" s="23">
        <v>0.5</v>
      </c>
      <c r="D204" s="39"/>
      <c r="E204" s="48"/>
      <c r="F204" s="4"/>
    </row>
    <row r="205" spans="1:6" s="24" customFormat="1" ht="16.5">
      <c r="A205" s="87"/>
      <c r="B205" s="33" t="s">
        <v>44</v>
      </c>
      <c r="C205" s="23">
        <v>0.25</v>
      </c>
      <c r="D205" s="39"/>
      <c r="E205" s="48"/>
      <c r="F205" s="4"/>
    </row>
    <row r="206" spans="1:6" s="24" customFormat="1" ht="16.5">
      <c r="A206" s="87"/>
      <c r="B206" s="33" t="s">
        <v>45</v>
      </c>
      <c r="C206" s="23">
        <v>0</v>
      </c>
      <c r="D206" s="39"/>
      <c r="E206" s="48"/>
      <c r="F206" s="4"/>
    </row>
    <row r="207" spans="1:6" s="24" customFormat="1" ht="126">
      <c r="A207" s="27" t="s">
        <v>13</v>
      </c>
      <c r="B207" s="35" t="s">
        <v>119</v>
      </c>
      <c r="C207" s="27">
        <v>7</v>
      </c>
      <c r="D207" s="39">
        <v>7</v>
      </c>
      <c r="E207" s="48">
        <v>7</v>
      </c>
      <c r="F207" s="4"/>
    </row>
    <row r="208" spans="1:6" s="24" customFormat="1" ht="16.5">
      <c r="A208" s="87"/>
      <c r="B208" s="33" t="s">
        <v>28</v>
      </c>
      <c r="C208" s="23">
        <v>7</v>
      </c>
      <c r="D208" s="39">
        <v>7</v>
      </c>
      <c r="E208" s="48">
        <v>7</v>
      </c>
      <c r="F208" s="4"/>
    </row>
    <row r="209" spans="1:6" s="24" customFormat="1" ht="16.5">
      <c r="A209" s="87"/>
      <c r="B209" s="33" t="s">
        <v>29</v>
      </c>
      <c r="C209" s="23">
        <v>6</v>
      </c>
      <c r="D209" s="39"/>
      <c r="E209" s="48"/>
      <c r="F209" s="4"/>
    </row>
    <row r="210" spans="1:6" s="24" customFormat="1" ht="16.5">
      <c r="A210" s="87"/>
      <c r="B210" s="33" t="s">
        <v>30</v>
      </c>
      <c r="C210" s="23">
        <v>5</v>
      </c>
      <c r="D210" s="39"/>
      <c r="E210" s="48"/>
      <c r="F210" s="4"/>
    </row>
    <row r="211" spans="1:6" s="24" customFormat="1" ht="16.5">
      <c r="A211" s="87"/>
      <c r="B211" s="33" t="s">
        <v>31</v>
      </c>
      <c r="C211" s="23">
        <v>4</v>
      </c>
      <c r="D211" s="39"/>
      <c r="E211" s="48"/>
      <c r="F211" s="4"/>
    </row>
    <row r="212" spans="1:6" s="24" customFormat="1" ht="16.5">
      <c r="A212" s="87"/>
      <c r="B212" s="33" t="s">
        <v>32</v>
      </c>
      <c r="C212" s="23">
        <v>3</v>
      </c>
      <c r="D212" s="39"/>
      <c r="E212" s="48"/>
      <c r="F212" s="4"/>
    </row>
    <row r="213" spans="1:6" s="24" customFormat="1" ht="16.5">
      <c r="A213" s="87"/>
      <c r="B213" s="33" t="s">
        <v>33</v>
      </c>
      <c r="C213" s="23">
        <v>2</v>
      </c>
      <c r="D213" s="39"/>
      <c r="E213" s="48"/>
      <c r="F213" s="4"/>
    </row>
    <row r="214" spans="1:6" s="24" customFormat="1" ht="16.5">
      <c r="A214" s="87"/>
      <c r="B214" s="33" t="s">
        <v>34</v>
      </c>
      <c r="C214" s="23">
        <v>1</v>
      </c>
      <c r="D214" s="39"/>
      <c r="E214" s="48"/>
      <c r="F214" s="4"/>
    </row>
    <row r="215" spans="1:6" s="24" customFormat="1" ht="16.5">
      <c r="A215" s="87"/>
      <c r="B215" s="33" t="s">
        <v>35</v>
      </c>
      <c r="C215" s="23">
        <v>0.25</v>
      </c>
      <c r="D215" s="39"/>
      <c r="E215" s="48"/>
      <c r="F215" s="4"/>
    </row>
    <row r="216" spans="1:6" s="24" customFormat="1" ht="16.5">
      <c r="A216" s="87"/>
      <c r="B216" s="33" t="s">
        <v>36</v>
      </c>
      <c r="C216" s="23">
        <v>0</v>
      </c>
      <c r="D216" s="39"/>
      <c r="E216" s="48"/>
      <c r="F216" s="4"/>
    </row>
    <row r="217" spans="1:6" s="24" customFormat="1" ht="47.25">
      <c r="A217" s="27" t="s">
        <v>55</v>
      </c>
      <c r="B217" s="35" t="s">
        <v>103</v>
      </c>
      <c r="C217" s="27">
        <v>5</v>
      </c>
      <c r="D217" s="39">
        <v>5</v>
      </c>
      <c r="E217" s="48">
        <v>5</v>
      </c>
      <c r="F217" s="4"/>
    </row>
    <row r="218" spans="1:6" s="24" customFormat="1" ht="47.25">
      <c r="A218" s="87"/>
      <c r="B218" s="33" t="s">
        <v>104</v>
      </c>
      <c r="C218" s="23">
        <v>5</v>
      </c>
      <c r="D218" s="39">
        <v>5</v>
      </c>
      <c r="E218" s="48">
        <v>5</v>
      </c>
      <c r="F218" s="4"/>
    </row>
    <row r="219" spans="1:6" s="24" customFormat="1" ht="47.25">
      <c r="A219" s="87"/>
      <c r="B219" s="33" t="s">
        <v>105</v>
      </c>
      <c r="C219" s="23">
        <v>0</v>
      </c>
      <c r="D219" s="39"/>
      <c r="E219" s="48"/>
      <c r="F219" s="4"/>
    </row>
    <row r="220" spans="1:6" s="24" customFormat="1" ht="47.25">
      <c r="A220" s="27" t="s">
        <v>18</v>
      </c>
      <c r="B220" s="35" t="s">
        <v>19</v>
      </c>
      <c r="C220" s="27">
        <v>6</v>
      </c>
      <c r="D220" s="39">
        <v>6</v>
      </c>
      <c r="E220" s="48">
        <v>6</v>
      </c>
      <c r="F220" s="4"/>
    </row>
    <row r="221" spans="1:6" s="24" customFormat="1" ht="16.5">
      <c r="A221" s="87"/>
      <c r="B221" s="33" t="s">
        <v>106</v>
      </c>
      <c r="C221" s="23">
        <v>6</v>
      </c>
      <c r="D221" s="39">
        <v>6</v>
      </c>
      <c r="E221" s="48">
        <v>6</v>
      </c>
      <c r="F221" s="4"/>
    </row>
    <row r="222" spans="1:6" s="24" customFormat="1" ht="31.5">
      <c r="A222" s="87"/>
      <c r="B222" s="33" t="s">
        <v>107</v>
      </c>
      <c r="C222" s="23">
        <v>0</v>
      </c>
      <c r="D222" s="39"/>
      <c r="E222" s="48"/>
      <c r="F222" s="4"/>
    </row>
    <row r="223" spans="1:6" s="3" customFormat="1" ht="16.5">
      <c r="A223" s="91" t="s">
        <v>20</v>
      </c>
      <c r="B223" s="91"/>
      <c r="C223" s="2">
        <f>C186+C149+C110+C25+C7</f>
        <v>100</v>
      </c>
      <c r="D223" s="38">
        <f>D186+D149+D110+D25+D7</f>
        <v>94</v>
      </c>
      <c r="E223" s="48">
        <f>E186+E149+E25+E7+E110</f>
        <v>94</v>
      </c>
      <c r="F223" s="4"/>
    </row>
    <row r="225" spans="1:6" s="3" customFormat="1" ht="169.5" customHeight="1">
      <c r="A225" s="97" t="s">
        <v>24</v>
      </c>
      <c r="B225" s="98"/>
      <c r="C225" s="99" t="s">
        <v>145</v>
      </c>
      <c r="D225" s="100"/>
      <c r="E225" s="100"/>
      <c r="F225" s="100"/>
    </row>
  </sheetData>
  <sheetProtection/>
  <mergeCells count="25">
    <mergeCell ref="A1:B1"/>
    <mergeCell ref="C1:F1"/>
    <mergeCell ref="C2:F2"/>
    <mergeCell ref="A4:F4"/>
    <mergeCell ref="A27:A50"/>
    <mergeCell ref="A52:A72"/>
    <mergeCell ref="A74:A91"/>
    <mergeCell ref="A93:A95"/>
    <mergeCell ref="A97:A102"/>
    <mergeCell ref="A104:A109"/>
    <mergeCell ref="A112:A125"/>
    <mergeCell ref="A127:A141"/>
    <mergeCell ref="A143:A148"/>
    <mergeCell ref="A151:A156"/>
    <mergeCell ref="A158:A163"/>
    <mergeCell ref="A165:A170"/>
    <mergeCell ref="A172:A177"/>
    <mergeCell ref="A179:A185"/>
    <mergeCell ref="C225:F225"/>
    <mergeCell ref="A188:A206"/>
    <mergeCell ref="A208:A216"/>
    <mergeCell ref="A218:A219"/>
    <mergeCell ref="A221:A222"/>
    <mergeCell ref="A223:B223"/>
    <mergeCell ref="A225:B225"/>
  </mergeCells>
  <printOptions/>
  <pageMargins left="0.37" right="0.22" top="0.36" bottom="0.34"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F225"/>
  <sheetViews>
    <sheetView zoomScalePageLayoutView="0" workbookViewId="0" topLeftCell="A118">
      <selection activeCell="G231" sqref="G231"/>
    </sheetView>
  </sheetViews>
  <sheetFormatPr defaultColWidth="9.00390625" defaultRowHeight="15.75"/>
  <cols>
    <col min="1" max="1" width="10.75390625" style="0" customWidth="1"/>
    <col min="2" max="2" width="39.25390625" style="30" customWidth="1"/>
    <col min="3" max="3" width="11.25390625" style="0" customWidth="1"/>
    <col min="4" max="4" width="12.375" style="43" customWidth="1"/>
    <col min="5" max="5" width="11.50390625" style="0" customWidth="1"/>
    <col min="6" max="6" width="6.75390625" style="0" customWidth="1"/>
  </cols>
  <sheetData>
    <row r="1" spans="1:6" s="1" customFormat="1" ht="57.75" customHeight="1">
      <c r="A1" s="92" t="s">
        <v>21</v>
      </c>
      <c r="B1" s="93"/>
      <c r="C1" s="94" t="s">
        <v>22</v>
      </c>
      <c r="D1" s="95"/>
      <c r="E1" s="95"/>
      <c r="F1" s="95"/>
    </row>
    <row r="2" spans="3:6" ht="16.5">
      <c r="C2" s="96" t="s">
        <v>148</v>
      </c>
      <c r="D2" s="96"/>
      <c r="E2" s="96"/>
      <c r="F2" s="96"/>
    </row>
    <row r="3" spans="3:6" ht="6.75" customHeight="1">
      <c r="C3" s="7"/>
      <c r="D3" s="36"/>
      <c r="E3" s="7"/>
      <c r="F3" s="7"/>
    </row>
    <row r="4" spans="1:6" ht="38.25" customHeight="1">
      <c r="A4" s="101" t="s">
        <v>133</v>
      </c>
      <c r="B4" s="102"/>
      <c r="C4" s="102"/>
      <c r="D4" s="102"/>
      <c r="E4" s="102"/>
      <c r="F4" s="102"/>
    </row>
    <row r="5" ht="6.75" customHeight="1"/>
    <row r="6" spans="1:6" s="3" customFormat="1" ht="66">
      <c r="A6" s="2" t="s">
        <v>23</v>
      </c>
      <c r="B6" s="2" t="s">
        <v>0</v>
      </c>
      <c r="C6" s="2" t="s">
        <v>138</v>
      </c>
      <c r="D6" s="37" t="s">
        <v>1</v>
      </c>
      <c r="E6" s="2" t="s">
        <v>2</v>
      </c>
      <c r="F6" s="2" t="s">
        <v>3</v>
      </c>
    </row>
    <row r="7" spans="1:6" s="21" customFormat="1" ht="49.5">
      <c r="A7" s="15" t="s">
        <v>4</v>
      </c>
      <c r="B7" s="5" t="s">
        <v>5</v>
      </c>
      <c r="C7" s="2">
        <v>10</v>
      </c>
      <c r="D7" s="37">
        <f>D8+D15</f>
        <v>10</v>
      </c>
      <c r="E7" s="2">
        <f>E8+E15</f>
        <v>10</v>
      </c>
      <c r="F7" s="2"/>
    </row>
    <row r="8" spans="1:6" s="3" customFormat="1" ht="99">
      <c r="A8" s="13" t="s">
        <v>6</v>
      </c>
      <c r="B8" s="12" t="s">
        <v>53</v>
      </c>
      <c r="C8" s="2">
        <v>3</v>
      </c>
      <c r="D8" s="38">
        <v>3</v>
      </c>
      <c r="E8" s="4">
        <v>3</v>
      </c>
      <c r="F8" s="4"/>
    </row>
    <row r="9" spans="1:6" s="3" customFormat="1" ht="34.5" customHeight="1">
      <c r="A9" s="11"/>
      <c r="B9" s="6" t="s">
        <v>7</v>
      </c>
      <c r="C9" s="4">
        <v>1</v>
      </c>
      <c r="D9" s="38">
        <v>1</v>
      </c>
      <c r="E9" s="4">
        <v>1</v>
      </c>
      <c r="F9" s="4"/>
    </row>
    <row r="10" spans="1:6" s="3" customFormat="1" ht="33">
      <c r="A10" s="11"/>
      <c r="B10" s="6" t="s">
        <v>8</v>
      </c>
      <c r="C10" s="4">
        <v>1</v>
      </c>
      <c r="D10" s="38">
        <v>1</v>
      </c>
      <c r="E10" s="4">
        <v>1</v>
      </c>
      <c r="F10" s="4"/>
    </row>
    <row r="11" spans="1:6" s="3" customFormat="1" ht="33">
      <c r="A11" s="11"/>
      <c r="B11" s="6" t="s">
        <v>9</v>
      </c>
      <c r="C11" s="4">
        <v>0</v>
      </c>
      <c r="D11" s="38"/>
      <c r="E11" s="4"/>
      <c r="F11" s="4"/>
    </row>
    <row r="12" spans="1:6" s="3" customFormat="1" ht="49.5">
      <c r="A12" s="11"/>
      <c r="B12" s="6" t="s">
        <v>10</v>
      </c>
      <c r="C12" s="4">
        <v>2</v>
      </c>
      <c r="D12" s="38">
        <v>2</v>
      </c>
      <c r="E12" s="4">
        <v>2</v>
      </c>
      <c r="F12" s="4"/>
    </row>
    <row r="13" spans="1:6" s="3" customFormat="1" ht="33">
      <c r="A13" s="11"/>
      <c r="B13" s="6" t="s">
        <v>11</v>
      </c>
      <c r="C13" s="4">
        <v>2</v>
      </c>
      <c r="D13" s="38">
        <v>2</v>
      </c>
      <c r="E13" s="4">
        <v>2</v>
      </c>
      <c r="F13" s="4"/>
    </row>
    <row r="14" spans="1:6" s="3" customFormat="1" ht="49.5">
      <c r="A14" s="14"/>
      <c r="B14" s="6" t="s">
        <v>12</v>
      </c>
      <c r="C14" s="4">
        <v>0</v>
      </c>
      <c r="D14" s="38"/>
      <c r="E14" s="4"/>
      <c r="F14" s="4"/>
    </row>
    <row r="15" spans="1:6" s="3" customFormat="1" ht="181.5">
      <c r="A15" s="13" t="s">
        <v>13</v>
      </c>
      <c r="B15" s="12" t="s">
        <v>54</v>
      </c>
      <c r="C15" s="2">
        <v>7</v>
      </c>
      <c r="D15" s="38">
        <v>7</v>
      </c>
      <c r="E15" s="4">
        <v>7</v>
      </c>
      <c r="F15" s="4"/>
    </row>
    <row r="16" spans="1:6" s="3" customFormat="1" ht="16.5">
      <c r="A16" s="8"/>
      <c r="B16" s="29" t="s">
        <v>28</v>
      </c>
      <c r="C16" s="9">
        <v>7</v>
      </c>
      <c r="D16" s="38">
        <v>7</v>
      </c>
      <c r="E16" s="4">
        <v>7</v>
      </c>
      <c r="F16" s="4"/>
    </row>
    <row r="17" spans="1:6" s="3" customFormat="1" ht="16.5">
      <c r="A17" s="16"/>
      <c r="B17" s="31" t="s">
        <v>29</v>
      </c>
      <c r="C17" s="20">
        <v>6</v>
      </c>
      <c r="D17" s="39"/>
      <c r="E17" s="4"/>
      <c r="F17" s="4"/>
    </row>
    <row r="18" spans="1:6" s="3" customFormat="1" ht="16.5">
      <c r="A18" s="16"/>
      <c r="B18" s="31" t="s">
        <v>30</v>
      </c>
      <c r="C18" s="20">
        <v>5</v>
      </c>
      <c r="D18" s="39"/>
      <c r="E18" s="4"/>
      <c r="F18" s="4"/>
    </row>
    <row r="19" spans="1:6" s="3" customFormat="1" ht="16.5">
      <c r="A19" s="16"/>
      <c r="B19" s="31" t="s">
        <v>31</v>
      </c>
      <c r="C19" s="20">
        <v>4</v>
      </c>
      <c r="D19" s="39"/>
      <c r="E19" s="4"/>
      <c r="F19" s="4"/>
    </row>
    <row r="20" spans="1:6" s="3" customFormat="1" ht="16.5">
      <c r="A20" s="16"/>
      <c r="B20" s="31" t="s">
        <v>32</v>
      </c>
      <c r="C20" s="20">
        <v>3</v>
      </c>
      <c r="D20" s="39"/>
      <c r="E20" s="4"/>
      <c r="F20" s="4"/>
    </row>
    <row r="21" spans="1:6" s="3" customFormat="1" ht="16.5">
      <c r="A21" s="16"/>
      <c r="B21" s="31" t="s">
        <v>33</v>
      </c>
      <c r="C21" s="20">
        <v>2</v>
      </c>
      <c r="D21" s="39"/>
      <c r="E21" s="4"/>
      <c r="F21" s="4"/>
    </row>
    <row r="22" spans="1:6" s="3" customFormat="1" ht="16.5">
      <c r="A22" s="16"/>
      <c r="B22" s="31" t="s">
        <v>34</v>
      </c>
      <c r="C22" s="20">
        <v>1</v>
      </c>
      <c r="D22" s="39"/>
      <c r="E22" s="4"/>
      <c r="F22" s="4"/>
    </row>
    <row r="23" spans="1:6" s="3" customFormat="1" ht="16.5">
      <c r="A23" s="16"/>
      <c r="B23" s="31" t="s">
        <v>35</v>
      </c>
      <c r="C23" s="20">
        <v>0.25</v>
      </c>
      <c r="D23" s="39"/>
      <c r="E23" s="4"/>
      <c r="F23" s="4"/>
    </row>
    <row r="24" spans="1:6" s="3" customFormat="1" ht="16.5">
      <c r="A24" s="17"/>
      <c r="B24" s="31" t="s">
        <v>36</v>
      </c>
      <c r="C24" s="20">
        <v>0</v>
      </c>
      <c r="D24" s="39"/>
      <c r="E24" s="4"/>
      <c r="F24" s="4"/>
    </row>
    <row r="25" spans="1:6" s="3" customFormat="1" ht="21" customHeight="1">
      <c r="A25" s="2" t="s">
        <v>14</v>
      </c>
      <c r="B25" s="32" t="s">
        <v>27</v>
      </c>
      <c r="C25" s="19">
        <v>30</v>
      </c>
      <c r="D25" s="38">
        <f>D26+D51+D73+D92+D96+D103</f>
        <v>28</v>
      </c>
      <c r="E25" s="4">
        <f>E26+E51+E73+E92+E96+E103</f>
        <v>28</v>
      </c>
      <c r="F25" s="4"/>
    </row>
    <row r="26" spans="1:6" s="22" customFormat="1" ht="68.25" customHeight="1">
      <c r="A26" s="2" t="s">
        <v>6</v>
      </c>
      <c r="B26" s="18" t="s">
        <v>37</v>
      </c>
      <c r="C26" s="15">
        <v>6</v>
      </c>
      <c r="D26" s="37">
        <v>6</v>
      </c>
      <c r="E26" s="2">
        <v>6</v>
      </c>
      <c r="F26" s="2"/>
    </row>
    <row r="27" spans="1:6" s="24" customFormat="1" ht="61.5" customHeight="1">
      <c r="A27" s="103"/>
      <c r="B27" s="33" t="s">
        <v>38</v>
      </c>
      <c r="C27" s="23">
        <v>1</v>
      </c>
      <c r="D27" s="39">
        <v>1</v>
      </c>
      <c r="E27" s="4">
        <v>1</v>
      </c>
      <c r="F27" s="4"/>
    </row>
    <row r="28" spans="1:6" s="24" customFormat="1" ht="48" customHeight="1">
      <c r="A28" s="104"/>
      <c r="B28" s="33" t="s">
        <v>39</v>
      </c>
      <c r="C28" s="23">
        <v>0.5</v>
      </c>
      <c r="D28" s="39">
        <v>0.5</v>
      </c>
      <c r="E28" s="4">
        <v>0.5</v>
      </c>
      <c r="F28" s="4"/>
    </row>
    <row r="29" spans="1:6" s="24" customFormat="1" ht="94.5">
      <c r="A29" s="104"/>
      <c r="B29" s="33" t="s">
        <v>40</v>
      </c>
      <c r="C29" s="23">
        <v>0.5</v>
      </c>
      <c r="D29" s="39">
        <v>0.5</v>
      </c>
      <c r="E29" s="4">
        <v>0.5</v>
      </c>
      <c r="F29" s="4"/>
    </row>
    <row r="30" spans="1:6" s="24" customFormat="1" ht="64.5" customHeight="1">
      <c r="A30" s="104"/>
      <c r="B30" s="33" t="s">
        <v>49</v>
      </c>
      <c r="C30" s="23">
        <v>1.5</v>
      </c>
      <c r="D30" s="39">
        <v>1.5</v>
      </c>
      <c r="E30" s="4">
        <v>1.5</v>
      </c>
      <c r="F30" s="4"/>
    </row>
    <row r="31" spans="1:6" s="24" customFormat="1" ht="16.5">
      <c r="A31" s="104"/>
      <c r="B31" s="33" t="s">
        <v>28</v>
      </c>
      <c r="C31" s="23">
        <v>1.5</v>
      </c>
      <c r="D31" s="39">
        <v>1.5</v>
      </c>
      <c r="E31" s="4">
        <v>1.5</v>
      </c>
      <c r="F31" s="4"/>
    </row>
    <row r="32" spans="1:6" s="24" customFormat="1" ht="16.5">
      <c r="A32" s="104"/>
      <c r="B32" s="33" t="s">
        <v>41</v>
      </c>
      <c r="C32" s="23">
        <v>1</v>
      </c>
      <c r="D32" s="39"/>
      <c r="E32" s="4"/>
      <c r="F32" s="4"/>
    </row>
    <row r="33" spans="1:6" s="24" customFormat="1" ht="16.5">
      <c r="A33" s="104"/>
      <c r="B33" s="33" t="s">
        <v>42</v>
      </c>
      <c r="C33" s="23">
        <v>0.75</v>
      </c>
      <c r="D33" s="39"/>
      <c r="E33" s="4"/>
      <c r="F33" s="4"/>
    </row>
    <row r="34" spans="1:6" s="24" customFormat="1" ht="16.5">
      <c r="A34" s="104"/>
      <c r="B34" s="33" t="s">
        <v>43</v>
      </c>
      <c r="C34" s="23">
        <v>0.5</v>
      </c>
      <c r="D34" s="39"/>
      <c r="E34" s="4"/>
      <c r="F34" s="4"/>
    </row>
    <row r="35" spans="1:6" s="24" customFormat="1" ht="16.5">
      <c r="A35" s="104"/>
      <c r="B35" s="33" t="s">
        <v>44</v>
      </c>
      <c r="C35" s="23">
        <v>0.25</v>
      </c>
      <c r="D35" s="39"/>
      <c r="E35" s="4"/>
      <c r="F35" s="4"/>
    </row>
    <row r="36" spans="1:6" s="24" customFormat="1" ht="16.5">
      <c r="A36" s="104"/>
      <c r="B36" s="33" t="s">
        <v>45</v>
      </c>
      <c r="C36" s="23">
        <v>0</v>
      </c>
      <c r="D36" s="39"/>
      <c r="E36" s="4"/>
      <c r="F36" s="4"/>
    </row>
    <row r="37" spans="1:6" s="24" customFormat="1" ht="63">
      <c r="A37" s="104"/>
      <c r="B37" s="33" t="s">
        <v>48</v>
      </c>
      <c r="C37" s="23">
        <v>2</v>
      </c>
      <c r="D37" s="39">
        <v>2</v>
      </c>
      <c r="E37" s="4">
        <v>2</v>
      </c>
      <c r="F37" s="4"/>
    </row>
    <row r="38" spans="1:6" s="24" customFormat="1" ht="16.5">
      <c r="A38" s="104"/>
      <c r="B38" s="33" t="s">
        <v>28</v>
      </c>
      <c r="C38" s="23">
        <v>2</v>
      </c>
      <c r="D38" s="39">
        <v>2</v>
      </c>
      <c r="E38" s="4">
        <v>2</v>
      </c>
      <c r="F38" s="4"/>
    </row>
    <row r="39" spans="1:6" s="24" customFormat="1" ht="16.5">
      <c r="A39" s="104"/>
      <c r="B39" s="33" t="s">
        <v>41</v>
      </c>
      <c r="C39" s="23">
        <v>1.5</v>
      </c>
      <c r="D39" s="39"/>
      <c r="E39" s="4"/>
      <c r="F39" s="4"/>
    </row>
    <row r="40" spans="1:6" s="24" customFormat="1" ht="16.5">
      <c r="A40" s="104"/>
      <c r="B40" s="33" t="s">
        <v>42</v>
      </c>
      <c r="C40" s="23">
        <v>1</v>
      </c>
      <c r="D40" s="39"/>
      <c r="E40" s="4"/>
      <c r="F40" s="4"/>
    </row>
    <row r="41" spans="1:6" s="24" customFormat="1" ht="16.5">
      <c r="A41" s="104"/>
      <c r="B41" s="33" t="s">
        <v>46</v>
      </c>
      <c r="C41" s="23">
        <v>0.5</v>
      </c>
      <c r="D41" s="39"/>
      <c r="E41" s="4"/>
      <c r="F41" s="4"/>
    </row>
    <row r="42" spans="1:6" s="24" customFormat="1" ht="16.5">
      <c r="A42" s="104"/>
      <c r="B42" s="33" t="s">
        <v>44</v>
      </c>
      <c r="C42" s="23">
        <v>0.25</v>
      </c>
      <c r="D42" s="39"/>
      <c r="E42" s="4"/>
      <c r="F42" s="4"/>
    </row>
    <row r="43" spans="1:6" s="24" customFormat="1" ht="16.5">
      <c r="A43" s="104"/>
      <c r="B43" s="33" t="s">
        <v>45</v>
      </c>
      <c r="C43" s="23">
        <v>0</v>
      </c>
      <c r="D43" s="39"/>
      <c r="E43" s="4"/>
      <c r="F43" s="4"/>
    </row>
    <row r="44" spans="1:6" s="24" customFormat="1" ht="81.75" customHeight="1">
      <c r="A44" s="104"/>
      <c r="B44" s="33" t="s">
        <v>47</v>
      </c>
      <c r="C44" s="25">
        <v>1.5</v>
      </c>
      <c r="D44" s="39">
        <v>1.5</v>
      </c>
      <c r="E44" s="4">
        <v>1.5</v>
      </c>
      <c r="F44" s="4"/>
    </row>
    <row r="45" spans="1:6" s="24" customFormat="1" ht="16.5">
      <c r="A45" s="104"/>
      <c r="B45" s="33" t="s">
        <v>28</v>
      </c>
      <c r="C45" s="23">
        <v>1.5</v>
      </c>
      <c r="D45" s="39">
        <v>1.5</v>
      </c>
      <c r="E45" s="4">
        <v>1.5</v>
      </c>
      <c r="F45" s="4"/>
    </row>
    <row r="46" spans="1:6" s="24" customFormat="1" ht="16.5">
      <c r="A46" s="104"/>
      <c r="B46" s="33" t="s">
        <v>41</v>
      </c>
      <c r="C46" s="23">
        <v>1</v>
      </c>
      <c r="D46" s="39"/>
      <c r="E46" s="4"/>
      <c r="F46" s="4"/>
    </row>
    <row r="47" spans="1:6" s="24" customFormat="1" ht="16.5">
      <c r="A47" s="104"/>
      <c r="B47" s="33" t="s">
        <v>42</v>
      </c>
      <c r="C47" s="23">
        <v>0.75</v>
      </c>
      <c r="D47" s="39"/>
      <c r="E47" s="4"/>
      <c r="F47" s="4"/>
    </row>
    <row r="48" spans="1:6" s="24" customFormat="1" ht="16.5">
      <c r="A48" s="104"/>
      <c r="B48" s="33" t="s">
        <v>43</v>
      </c>
      <c r="C48" s="23">
        <v>0.5</v>
      </c>
      <c r="D48" s="39"/>
      <c r="E48" s="4"/>
      <c r="F48" s="4"/>
    </row>
    <row r="49" spans="1:6" s="24" customFormat="1" ht="16.5">
      <c r="A49" s="104"/>
      <c r="B49" s="33" t="s">
        <v>44</v>
      </c>
      <c r="C49" s="23">
        <v>0.25</v>
      </c>
      <c r="D49" s="39"/>
      <c r="E49" s="4"/>
      <c r="F49" s="4"/>
    </row>
    <row r="50" spans="1:6" s="24" customFormat="1" ht="16.5">
      <c r="A50" s="104"/>
      <c r="B50" s="34" t="s">
        <v>45</v>
      </c>
      <c r="C50" s="25">
        <v>0</v>
      </c>
      <c r="D50" s="39"/>
      <c r="E50" s="4"/>
      <c r="F50" s="4"/>
    </row>
    <row r="51" spans="1:6" s="24" customFormat="1" ht="78.75">
      <c r="A51" s="27" t="s">
        <v>13</v>
      </c>
      <c r="B51" s="35" t="s">
        <v>50</v>
      </c>
      <c r="C51" s="28">
        <v>5</v>
      </c>
      <c r="D51" s="39">
        <v>5</v>
      </c>
      <c r="E51" s="4">
        <v>5</v>
      </c>
      <c r="F51" s="4"/>
    </row>
    <row r="52" spans="1:6" s="24" customFormat="1" ht="63.75" customHeight="1">
      <c r="A52" s="87"/>
      <c r="B52" s="33" t="s">
        <v>51</v>
      </c>
      <c r="C52" s="25">
        <v>1.5</v>
      </c>
      <c r="D52" s="39">
        <v>1.5</v>
      </c>
      <c r="E52" s="4">
        <v>1.5</v>
      </c>
      <c r="F52" s="4"/>
    </row>
    <row r="53" spans="1:6" s="24" customFormat="1" ht="16.5">
      <c r="A53" s="87"/>
      <c r="B53" s="33" t="s">
        <v>28</v>
      </c>
      <c r="C53" s="23">
        <v>1.5</v>
      </c>
      <c r="D53" s="39">
        <v>1.5</v>
      </c>
      <c r="E53" s="4">
        <v>1.5</v>
      </c>
      <c r="F53" s="4"/>
    </row>
    <row r="54" spans="1:6" s="24" customFormat="1" ht="16.5">
      <c r="A54" s="87"/>
      <c r="B54" s="33" t="s">
        <v>41</v>
      </c>
      <c r="C54" s="23">
        <v>1</v>
      </c>
      <c r="D54" s="39"/>
      <c r="E54" s="4"/>
      <c r="F54" s="4"/>
    </row>
    <row r="55" spans="1:6" s="24" customFormat="1" ht="16.5">
      <c r="A55" s="87"/>
      <c r="B55" s="33" t="s">
        <v>42</v>
      </c>
      <c r="C55" s="23">
        <v>0.75</v>
      </c>
      <c r="D55" s="39"/>
      <c r="E55" s="4"/>
      <c r="F55" s="4"/>
    </row>
    <row r="56" spans="1:6" s="24" customFormat="1" ht="16.5">
      <c r="A56" s="87"/>
      <c r="B56" s="33" t="s">
        <v>43</v>
      </c>
      <c r="C56" s="23">
        <v>0.5</v>
      </c>
      <c r="D56" s="39"/>
      <c r="E56" s="4"/>
      <c r="F56" s="4"/>
    </row>
    <row r="57" spans="1:6" s="24" customFormat="1" ht="16.5">
      <c r="A57" s="87"/>
      <c r="B57" s="33" t="s">
        <v>44</v>
      </c>
      <c r="C57" s="23">
        <v>0.25</v>
      </c>
      <c r="D57" s="39"/>
      <c r="E57" s="4"/>
      <c r="F57" s="4"/>
    </row>
    <row r="58" spans="1:6" s="24" customFormat="1" ht="16.5">
      <c r="A58" s="87"/>
      <c r="B58" s="33" t="s">
        <v>45</v>
      </c>
      <c r="C58" s="23">
        <v>0</v>
      </c>
      <c r="D58" s="39"/>
      <c r="E58" s="4"/>
      <c r="F58" s="4"/>
    </row>
    <row r="59" spans="1:6" s="24" customFormat="1" ht="78.75">
      <c r="A59" s="87"/>
      <c r="B59" s="33" t="s">
        <v>52</v>
      </c>
      <c r="C59" s="25">
        <v>2</v>
      </c>
      <c r="D59" s="39">
        <v>2</v>
      </c>
      <c r="E59" s="4">
        <v>2</v>
      </c>
      <c r="F59" s="4"/>
    </row>
    <row r="60" spans="1:6" s="24" customFormat="1" ht="16.5">
      <c r="A60" s="87"/>
      <c r="B60" s="33" t="s">
        <v>28</v>
      </c>
      <c r="C60" s="23">
        <v>2</v>
      </c>
      <c r="D60" s="39">
        <v>2</v>
      </c>
      <c r="E60" s="4">
        <v>2</v>
      </c>
      <c r="F60" s="4"/>
    </row>
    <row r="61" spans="1:6" s="24" customFormat="1" ht="16.5">
      <c r="A61" s="87"/>
      <c r="B61" s="33" t="s">
        <v>41</v>
      </c>
      <c r="C61" s="23">
        <v>1.5</v>
      </c>
      <c r="D61" s="39"/>
      <c r="E61" s="4"/>
      <c r="F61" s="4"/>
    </row>
    <row r="62" spans="1:6" s="24" customFormat="1" ht="16.5">
      <c r="A62" s="87"/>
      <c r="B62" s="33" t="s">
        <v>42</v>
      </c>
      <c r="C62" s="23">
        <v>1</v>
      </c>
      <c r="D62" s="39"/>
      <c r="E62" s="4"/>
      <c r="F62" s="4"/>
    </row>
    <row r="63" spans="1:6" s="24" customFormat="1" ht="16.5">
      <c r="A63" s="87"/>
      <c r="B63" s="33" t="s">
        <v>43</v>
      </c>
      <c r="C63" s="23">
        <v>0.5</v>
      </c>
      <c r="D63" s="39"/>
      <c r="E63" s="4"/>
      <c r="F63" s="4"/>
    </row>
    <row r="64" spans="1:6" s="24" customFormat="1" ht="16.5">
      <c r="A64" s="87"/>
      <c r="B64" s="33" t="s">
        <v>44</v>
      </c>
      <c r="C64" s="23">
        <v>0.25</v>
      </c>
      <c r="D64" s="39"/>
      <c r="E64" s="4"/>
      <c r="F64" s="4"/>
    </row>
    <row r="65" spans="1:6" s="24" customFormat="1" ht="16.5">
      <c r="A65" s="87"/>
      <c r="B65" s="33" t="s">
        <v>45</v>
      </c>
      <c r="C65" s="23">
        <v>0</v>
      </c>
      <c r="D65" s="39"/>
      <c r="E65" s="4"/>
      <c r="F65" s="4"/>
    </row>
    <row r="66" spans="1:6" s="24" customFormat="1" ht="94.5">
      <c r="A66" s="87"/>
      <c r="B66" s="33" t="s">
        <v>141</v>
      </c>
      <c r="C66" s="45">
        <v>1.5</v>
      </c>
      <c r="D66" s="39">
        <v>1.5</v>
      </c>
      <c r="E66" s="4">
        <v>1.5</v>
      </c>
      <c r="F66" s="4"/>
    </row>
    <row r="67" spans="1:6" s="24" customFormat="1" ht="16.5">
      <c r="A67" s="87"/>
      <c r="B67" s="33" t="s">
        <v>28</v>
      </c>
      <c r="C67" s="23">
        <v>1.5</v>
      </c>
      <c r="D67" s="39">
        <v>1.5</v>
      </c>
      <c r="E67" s="4">
        <v>1.5</v>
      </c>
      <c r="F67" s="4"/>
    </row>
    <row r="68" spans="1:6" s="24" customFormat="1" ht="16.5">
      <c r="A68" s="87"/>
      <c r="B68" s="33" t="s">
        <v>41</v>
      </c>
      <c r="C68" s="23">
        <v>1</v>
      </c>
      <c r="D68" s="39"/>
      <c r="E68" s="4"/>
      <c r="F68" s="4"/>
    </row>
    <row r="69" spans="1:6" s="24" customFormat="1" ht="16.5">
      <c r="A69" s="87"/>
      <c r="B69" s="33" t="s">
        <v>42</v>
      </c>
      <c r="C69" s="23">
        <v>0.75</v>
      </c>
      <c r="D69" s="39"/>
      <c r="E69" s="4"/>
      <c r="F69" s="4"/>
    </row>
    <row r="70" spans="1:6" s="24" customFormat="1" ht="16.5">
      <c r="A70" s="87"/>
      <c r="B70" s="33" t="s">
        <v>43</v>
      </c>
      <c r="C70" s="23">
        <v>0.5</v>
      </c>
      <c r="D70" s="39"/>
      <c r="E70" s="4"/>
      <c r="F70" s="4"/>
    </row>
    <row r="71" spans="1:6" s="24" customFormat="1" ht="16.5">
      <c r="A71" s="87"/>
      <c r="B71" s="33" t="s">
        <v>44</v>
      </c>
      <c r="C71" s="23">
        <v>0.25</v>
      </c>
      <c r="D71" s="39"/>
      <c r="E71" s="4"/>
      <c r="F71" s="4"/>
    </row>
    <row r="72" spans="1:6" s="24" customFormat="1" ht="16.5">
      <c r="A72" s="88"/>
      <c r="B72" s="34" t="s">
        <v>45</v>
      </c>
      <c r="C72" s="25">
        <v>0</v>
      </c>
      <c r="D72" s="40"/>
      <c r="E72" s="9"/>
      <c r="F72" s="9"/>
    </row>
    <row r="73" spans="1:6" s="24" customFormat="1" ht="63">
      <c r="A73" s="27" t="s">
        <v>55</v>
      </c>
      <c r="B73" s="35" t="s">
        <v>56</v>
      </c>
      <c r="C73" s="27">
        <v>8</v>
      </c>
      <c r="D73" s="41">
        <v>8</v>
      </c>
      <c r="E73" s="26">
        <v>8</v>
      </c>
      <c r="F73" s="26"/>
    </row>
    <row r="74" spans="1:6" s="24" customFormat="1" ht="47.25">
      <c r="A74" s="87"/>
      <c r="B74" s="33" t="s">
        <v>57</v>
      </c>
      <c r="C74" s="23">
        <v>2</v>
      </c>
      <c r="D74" s="41">
        <v>2</v>
      </c>
      <c r="E74" s="26">
        <v>2</v>
      </c>
      <c r="F74" s="26"/>
    </row>
    <row r="75" spans="1:6" s="24" customFormat="1" ht="47.25">
      <c r="A75" s="87"/>
      <c r="B75" s="33" t="s">
        <v>58</v>
      </c>
      <c r="C75" s="23">
        <v>2</v>
      </c>
      <c r="D75" s="41">
        <v>2</v>
      </c>
      <c r="E75" s="26">
        <v>2</v>
      </c>
      <c r="F75" s="26"/>
    </row>
    <row r="76" spans="1:6" s="24" customFormat="1" ht="47.25">
      <c r="A76" s="87"/>
      <c r="B76" s="33" t="s">
        <v>59</v>
      </c>
      <c r="C76" s="23">
        <v>1</v>
      </c>
      <c r="D76" s="41"/>
      <c r="E76" s="26"/>
      <c r="F76" s="26"/>
    </row>
    <row r="77" spans="1:6" s="24" customFormat="1" ht="51.75" customHeight="1">
      <c r="A77" s="87"/>
      <c r="B77" s="33" t="s">
        <v>60</v>
      </c>
      <c r="C77" s="23">
        <v>0</v>
      </c>
      <c r="D77" s="41"/>
      <c r="E77" s="26"/>
      <c r="F77" s="26"/>
    </row>
    <row r="78" spans="1:6" s="24" customFormat="1" ht="94.5">
      <c r="A78" s="87"/>
      <c r="B78" s="33" t="s">
        <v>61</v>
      </c>
      <c r="C78" s="25">
        <v>4</v>
      </c>
      <c r="D78" s="41">
        <v>4</v>
      </c>
      <c r="E78" s="26">
        <v>4</v>
      </c>
      <c r="F78" s="26"/>
    </row>
    <row r="79" spans="1:6" s="24" customFormat="1" ht="16.5">
      <c r="A79" s="87"/>
      <c r="B79" s="33" t="s">
        <v>28</v>
      </c>
      <c r="C79" s="23">
        <v>4</v>
      </c>
      <c r="D79" s="41">
        <v>4</v>
      </c>
      <c r="E79" s="26">
        <v>4</v>
      </c>
      <c r="F79" s="26"/>
    </row>
    <row r="80" spans="1:6" s="24" customFormat="1" ht="16.5">
      <c r="A80" s="87"/>
      <c r="B80" s="33" t="s">
        <v>41</v>
      </c>
      <c r="C80" s="23">
        <v>3</v>
      </c>
      <c r="D80" s="41"/>
      <c r="E80" s="26"/>
      <c r="F80" s="26"/>
    </row>
    <row r="81" spans="1:6" s="24" customFormat="1" ht="16.5">
      <c r="A81" s="87"/>
      <c r="B81" s="33" t="s">
        <v>42</v>
      </c>
      <c r="C81" s="23">
        <v>2</v>
      </c>
      <c r="D81" s="41"/>
      <c r="E81" s="26"/>
      <c r="F81" s="26"/>
    </row>
    <row r="82" spans="1:6" s="24" customFormat="1" ht="16.5">
      <c r="A82" s="87"/>
      <c r="B82" s="33" t="s">
        <v>43</v>
      </c>
      <c r="C82" s="23">
        <v>1</v>
      </c>
      <c r="D82" s="41"/>
      <c r="E82" s="26"/>
      <c r="F82" s="26"/>
    </row>
    <row r="83" spans="1:6" s="24" customFormat="1" ht="16.5">
      <c r="A83" s="87"/>
      <c r="B83" s="33" t="s">
        <v>44</v>
      </c>
      <c r="C83" s="23">
        <v>0.25</v>
      </c>
      <c r="D83" s="41"/>
      <c r="E83" s="26"/>
      <c r="F83" s="26"/>
    </row>
    <row r="84" spans="1:6" s="24" customFormat="1" ht="16.5">
      <c r="A84" s="87"/>
      <c r="B84" s="33" t="s">
        <v>45</v>
      </c>
      <c r="C84" s="23">
        <v>0</v>
      </c>
      <c r="D84" s="41"/>
      <c r="E84" s="26"/>
      <c r="F84" s="26"/>
    </row>
    <row r="85" spans="1:6" s="24" customFormat="1" ht="155.25" customHeight="1">
      <c r="A85" s="87"/>
      <c r="B85" s="33" t="s">
        <v>62</v>
      </c>
      <c r="C85" s="25">
        <v>2</v>
      </c>
      <c r="D85" s="41">
        <v>2</v>
      </c>
      <c r="E85" s="26">
        <v>2</v>
      </c>
      <c r="F85" s="26"/>
    </row>
    <row r="86" spans="1:6" s="24" customFormat="1" ht="16.5">
      <c r="A86" s="87"/>
      <c r="B86" s="33" t="s">
        <v>28</v>
      </c>
      <c r="C86" s="23">
        <v>2</v>
      </c>
      <c r="D86" s="41">
        <v>2</v>
      </c>
      <c r="E86" s="26">
        <v>2</v>
      </c>
      <c r="F86" s="26"/>
    </row>
    <row r="87" spans="1:6" s="24" customFormat="1" ht="16.5">
      <c r="A87" s="87"/>
      <c r="B87" s="33" t="s">
        <v>41</v>
      </c>
      <c r="C87" s="23">
        <v>1.5</v>
      </c>
      <c r="D87" s="41"/>
      <c r="E87" s="26"/>
      <c r="F87" s="26"/>
    </row>
    <row r="88" spans="1:6" s="24" customFormat="1" ht="16.5">
      <c r="A88" s="87"/>
      <c r="B88" s="33" t="s">
        <v>42</v>
      </c>
      <c r="C88" s="23">
        <v>1</v>
      </c>
      <c r="D88" s="41"/>
      <c r="E88" s="26"/>
      <c r="F88" s="26"/>
    </row>
    <row r="89" spans="1:6" s="24" customFormat="1" ht="16.5">
      <c r="A89" s="87"/>
      <c r="B89" s="33" t="s">
        <v>43</v>
      </c>
      <c r="C89" s="23">
        <v>0.5</v>
      </c>
      <c r="D89" s="41"/>
      <c r="E89" s="26"/>
      <c r="F89" s="26"/>
    </row>
    <row r="90" spans="1:6" s="24" customFormat="1" ht="16.5">
      <c r="A90" s="87"/>
      <c r="B90" s="33" t="s">
        <v>44</v>
      </c>
      <c r="C90" s="23">
        <v>0.25</v>
      </c>
      <c r="D90" s="41"/>
      <c r="E90" s="26"/>
      <c r="F90" s="26"/>
    </row>
    <row r="91" spans="1:6" s="24" customFormat="1" ht="16.5">
      <c r="A91" s="87"/>
      <c r="B91" s="33" t="s">
        <v>45</v>
      </c>
      <c r="C91" s="23">
        <v>0</v>
      </c>
      <c r="D91" s="41"/>
      <c r="E91" s="26"/>
      <c r="F91" s="26"/>
    </row>
    <row r="92" spans="1:6" s="24" customFormat="1" ht="47.25">
      <c r="A92" s="27" t="s">
        <v>18</v>
      </c>
      <c r="B92" s="35" t="s">
        <v>63</v>
      </c>
      <c r="C92" s="27">
        <v>5</v>
      </c>
      <c r="D92" s="42">
        <v>3</v>
      </c>
      <c r="E92" s="10">
        <v>3</v>
      </c>
      <c r="F92" s="10"/>
    </row>
    <row r="93" spans="1:6" s="24" customFormat="1" ht="31.5">
      <c r="A93" s="88"/>
      <c r="B93" s="33" t="s">
        <v>64</v>
      </c>
      <c r="C93" s="23">
        <v>5</v>
      </c>
      <c r="D93" s="39"/>
      <c r="E93" s="4"/>
      <c r="F93" s="4"/>
    </row>
    <row r="94" spans="1:6" s="24" customFormat="1" ht="31.5">
      <c r="A94" s="89"/>
      <c r="B94" s="33" t="s">
        <v>65</v>
      </c>
      <c r="C94" s="23">
        <v>3</v>
      </c>
      <c r="D94" s="39">
        <v>3</v>
      </c>
      <c r="E94" s="4">
        <v>3</v>
      </c>
      <c r="F94" s="4"/>
    </row>
    <row r="95" spans="1:6" s="24" customFormat="1" ht="31.5">
      <c r="A95" s="90"/>
      <c r="B95" s="33" t="s">
        <v>66</v>
      </c>
      <c r="C95" s="23">
        <v>0</v>
      </c>
      <c r="D95" s="39"/>
      <c r="E95" s="4"/>
      <c r="F95" s="4"/>
    </row>
    <row r="96" spans="1:6" s="24" customFormat="1" ht="115.5" customHeight="1">
      <c r="A96" s="27" t="s">
        <v>67</v>
      </c>
      <c r="B96" s="35" t="s">
        <v>68</v>
      </c>
      <c r="C96" s="27">
        <v>3</v>
      </c>
      <c r="D96" s="39">
        <v>3</v>
      </c>
      <c r="E96" s="4">
        <v>3</v>
      </c>
      <c r="F96" s="4"/>
    </row>
    <row r="97" spans="1:6" s="24" customFormat="1" ht="16.5">
      <c r="A97" s="87"/>
      <c r="B97" s="33" t="s">
        <v>28</v>
      </c>
      <c r="C97" s="23">
        <v>3</v>
      </c>
      <c r="D97" s="39">
        <v>3</v>
      </c>
      <c r="E97" s="4">
        <v>3</v>
      </c>
      <c r="F97" s="4"/>
    </row>
    <row r="98" spans="1:6" s="24" customFormat="1" ht="16.5">
      <c r="A98" s="87"/>
      <c r="B98" s="33" t="s">
        <v>41</v>
      </c>
      <c r="C98" s="23">
        <v>2</v>
      </c>
      <c r="D98" s="39"/>
      <c r="E98" s="4"/>
      <c r="F98" s="4"/>
    </row>
    <row r="99" spans="1:6" s="24" customFormat="1" ht="16.5">
      <c r="A99" s="87"/>
      <c r="B99" s="33" t="s">
        <v>42</v>
      </c>
      <c r="C99" s="23">
        <v>1</v>
      </c>
      <c r="D99" s="39"/>
      <c r="E99" s="4"/>
      <c r="F99" s="4"/>
    </row>
    <row r="100" spans="1:6" s="24" customFormat="1" ht="16.5">
      <c r="A100" s="87"/>
      <c r="B100" s="33" t="s">
        <v>43</v>
      </c>
      <c r="C100" s="23">
        <v>0.5</v>
      </c>
      <c r="D100" s="39"/>
      <c r="E100" s="4"/>
      <c r="F100" s="4"/>
    </row>
    <row r="101" spans="1:6" s="24" customFormat="1" ht="16.5">
      <c r="A101" s="87"/>
      <c r="B101" s="33" t="s">
        <v>44</v>
      </c>
      <c r="C101" s="23">
        <v>0.25</v>
      </c>
      <c r="D101" s="39"/>
      <c r="E101" s="4"/>
      <c r="F101" s="4"/>
    </row>
    <row r="102" spans="1:6" s="24" customFormat="1" ht="16.5">
      <c r="A102" s="87"/>
      <c r="B102" s="33" t="s">
        <v>45</v>
      </c>
      <c r="C102" s="23">
        <v>0</v>
      </c>
      <c r="D102" s="39"/>
      <c r="E102" s="4"/>
      <c r="F102" s="4"/>
    </row>
    <row r="103" spans="1:6" s="24" customFormat="1" ht="66" customHeight="1">
      <c r="A103" s="27" t="s">
        <v>69</v>
      </c>
      <c r="B103" s="35" t="s">
        <v>70</v>
      </c>
      <c r="C103" s="27">
        <v>3</v>
      </c>
      <c r="D103" s="39">
        <v>3</v>
      </c>
      <c r="E103" s="4">
        <v>3</v>
      </c>
      <c r="F103" s="4"/>
    </row>
    <row r="104" spans="1:6" s="24" customFormat="1" ht="47.25">
      <c r="A104" s="87"/>
      <c r="B104" s="33" t="s">
        <v>71</v>
      </c>
      <c r="C104" s="23">
        <v>3</v>
      </c>
      <c r="D104" s="39">
        <v>3</v>
      </c>
      <c r="E104" s="4">
        <v>3</v>
      </c>
      <c r="F104" s="4"/>
    </row>
    <row r="105" spans="1:6" s="24" customFormat="1" ht="47.25">
      <c r="A105" s="87"/>
      <c r="B105" s="33" t="s">
        <v>72</v>
      </c>
      <c r="C105" s="23">
        <v>2</v>
      </c>
      <c r="D105" s="39"/>
      <c r="E105" s="4"/>
      <c r="F105" s="4"/>
    </row>
    <row r="106" spans="1:6" s="24" customFormat="1" ht="47.25">
      <c r="A106" s="87"/>
      <c r="B106" s="33" t="s">
        <v>73</v>
      </c>
      <c r="C106" s="23">
        <v>1</v>
      </c>
      <c r="D106" s="39"/>
      <c r="E106" s="4"/>
      <c r="F106" s="4"/>
    </row>
    <row r="107" spans="1:6" s="24" customFormat="1" ht="47.25">
      <c r="A107" s="87"/>
      <c r="B107" s="33" t="s">
        <v>74</v>
      </c>
      <c r="C107" s="23">
        <v>0.5</v>
      </c>
      <c r="D107" s="39"/>
      <c r="E107" s="4"/>
      <c r="F107" s="4"/>
    </row>
    <row r="108" spans="1:6" s="24" customFormat="1" ht="47.25">
      <c r="A108" s="87"/>
      <c r="B108" s="33" t="s">
        <v>75</v>
      </c>
      <c r="C108" s="23">
        <v>0.25</v>
      </c>
      <c r="D108" s="39"/>
      <c r="E108" s="4"/>
      <c r="F108" s="4"/>
    </row>
    <row r="109" spans="1:6" s="24" customFormat="1" ht="47.25">
      <c r="A109" s="87"/>
      <c r="B109" s="33" t="s">
        <v>76</v>
      </c>
      <c r="C109" s="23">
        <v>0</v>
      </c>
      <c r="D109" s="39"/>
      <c r="E109" s="4"/>
      <c r="F109" s="4"/>
    </row>
    <row r="110" spans="1:6" s="24" customFormat="1" ht="16.5">
      <c r="A110" s="27" t="s">
        <v>15</v>
      </c>
      <c r="B110" s="35" t="s">
        <v>77</v>
      </c>
      <c r="C110" s="27">
        <v>15</v>
      </c>
      <c r="D110" s="39">
        <f>D111+D126+D142</f>
        <v>13.5</v>
      </c>
      <c r="E110" s="4">
        <f>E111+E126+E142</f>
        <v>13.5</v>
      </c>
      <c r="F110" s="4"/>
    </row>
    <row r="111" spans="1:6" s="24" customFormat="1" ht="110.25">
      <c r="A111" s="27" t="s">
        <v>6</v>
      </c>
      <c r="B111" s="35" t="s">
        <v>108</v>
      </c>
      <c r="C111" s="27">
        <v>7</v>
      </c>
      <c r="D111" s="39">
        <v>7</v>
      </c>
      <c r="E111" s="4">
        <v>7</v>
      </c>
      <c r="F111" s="4"/>
    </row>
    <row r="112" spans="1:6" s="24" customFormat="1" ht="68.25" customHeight="1">
      <c r="A112" s="87"/>
      <c r="B112" s="33" t="s">
        <v>109</v>
      </c>
      <c r="C112" s="23">
        <v>3.5</v>
      </c>
      <c r="D112" s="39">
        <v>3.5</v>
      </c>
      <c r="E112" s="4">
        <v>3.5</v>
      </c>
      <c r="F112" s="4"/>
    </row>
    <row r="113" spans="1:6" s="24" customFormat="1" ht="16.5">
      <c r="A113" s="87"/>
      <c r="B113" s="33" t="s">
        <v>28</v>
      </c>
      <c r="C113" s="23">
        <v>3.5</v>
      </c>
      <c r="D113" s="39">
        <v>3.5</v>
      </c>
      <c r="E113" s="4">
        <v>3.5</v>
      </c>
      <c r="F113" s="4"/>
    </row>
    <row r="114" spans="1:6" s="24" customFormat="1" ht="16.5">
      <c r="A114" s="87"/>
      <c r="B114" s="33" t="s">
        <v>41</v>
      </c>
      <c r="C114" s="23">
        <v>2.5</v>
      </c>
      <c r="D114" s="39"/>
      <c r="E114" s="4"/>
      <c r="F114" s="4"/>
    </row>
    <row r="115" spans="1:6" s="24" customFormat="1" ht="16.5">
      <c r="A115" s="87"/>
      <c r="B115" s="33" t="s">
        <v>42</v>
      </c>
      <c r="C115" s="23">
        <v>1.5</v>
      </c>
      <c r="D115" s="39"/>
      <c r="E115" s="4"/>
      <c r="F115" s="4"/>
    </row>
    <row r="116" spans="1:6" s="24" customFormat="1" ht="16.5">
      <c r="A116" s="87"/>
      <c r="B116" s="33" t="s">
        <v>43</v>
      </c>
      <c r="C116" s="23">
        <v>0.5</v>
      </c>
      <c r="D116" s="39"/>
      <c r="E116" s="4"/>
      <c r="F116" s="4"/>
    </row>
    <row r="117" spans="1:6" s="24" customFormat="1" ht="16.5">
      <c r="A117" s="87"/>
      <c r="B117" s="33" t="s">
        <v>44</v>
      </c>
      <c r="C117" s="23">
        <v>0.25</v>
      </c>
      <c r="D117" s="39"/>
      <c r="E117" s="4"/>
      <c r="F117" s="4"/>
    </row>
    <row r="118" spans="1:6" s="24" customFormat="1" ht="16.5">
      <c r="A118" s="87"/>
      <c r="B118" s="33" t="s">
        <v>45</v>
      </c>
      <c r="C118" s="23">
        <v>0</v>
      </c>
      <c r="D118" s="39"/>
      <c r="E118" s="4"/>
      <c r="F118" s="4"/>
    </row>
    <row r="119" spans="1:6" s="24" customFormat="1" ht="63">
      <c r="A119" s="87"/>
      <c r="B119" s="33" t="s">
        <v>110</v>
      </c>
      <c r="C119" s="23">
        <v>3.5</v>
      </c>
      <c r="D119" s="39">
        <v>3.5</v>
      </c>
      <c r="E119" s="4">
        <v>3.5</v>
      </c>
      <c r="F119" s="4"/>
    </row>
    <row r="120" spans="1:6" s="24" customFormat="1" ht="16.5">
      <c r="A120" s="87"/>
      <c r="B120" s="33" t="s">
        <v>28</v>
      </c>
      <c r="C120" s="23">
        <v>3.5</v>
      </c>
      <c r="D120" s="39">
        <v>3.5</v>
      </c>
      <c r="E120" s="4">
        <v>3.5</v>
      </c>
      <c r="F120" s="4"/>
    </row>
    <row r="121" spans="1:6" s="24" customFormat="1" ht="16.5">
      <c r="A121" s="87"/>
      <c r="B121" s="33" t="s">
        <v>41</v>
      </c>
      <c r="C121" s="23">
        <v>2.5</v>
      </c>
      <c r="D121" s="39"/>
      <c r="E121" s="4"/>
      <c r="F121" s="4"/>
    </row>
    <row r="122" spans="1:6" s="24" customFormat="1" ht="16.5">
      <c r="A122" s="87"/>
      <c r="B122" s="33" t="s">
        <v>42</v>
      </c>
      <c r="C122" s="23">
        <v>1.5</v>
      </c>
      <c r="D122" s="39"/>
      <c r="E122" s="4"/>
      <c r="F122" s="4"/>
    </row>
    <row r="123" spans="1:6" s="24" customFormat="1" ht="16.5">
      <c r="A123" s="87"/>
      <c r="B123" s="33" t="s">
        <v>43</v>
      </c>
      <c r="C123" s="23">
        <v>0.5</v>
      </c>
      <c r="D123" s="39"/>
      <c r="E123" s="4"/>
      <c r="F123" s="4"/>
    </row>
    <row r="124" spans="1:6" s="24" customFormat="1" ht="16.5">
      <c r="A124" s="87"/>
      <c r="B124" s="33" t="s">
        <v>44</v>
      </c>
      <c r="C124" s="23">
        <v>0.25</v>
      </c>
      <c r="D124" s="39"/>
      <c r="E124" s="4"/>
      <c r="F124" s="4"/>
    </row>
    <row r="125" spans="1:6" s="24" customFormat="1" ht="16.5">
      <c r="A125" s="87"/>
      <c r="B125" s="33" t="s">
        <v>45</v>
      </c>
      <c r="C125" s="23">
        <v>0</v>
      </c>
      <c r="D125" s="39"/>
      <c r="E125" s="4"/>
      <c r="F125" s="4"/>
    </row>
    <row r="126" spans="1:6" s="24" customFormat="1" ht="54.75" customHeight="1">
      <c r="A126" s="27" t="s">
        <v>13</v>
      </c>
      <c r="B126" s="35" t="s">
        <v>78</v>
      </c>
      <c r="C126" s="27">
        <v>4</v>
      </c>
      <c r="D126" s="39">
        <f>D127+D128+D135</f>
        <v>2.5</v>
      </c>
      <c r="E126" s="4">
        <v>2.5</v>
      </c>
      <c r="F126" s="4"/>
    </row>
    <row r="127" spans="1:6" s="24" customFormat="1" ht="54.75" customHeight="1">
      <c r="A127" s="87"/>
      <c r="B127" s="33" t="s">
        <v>79</v>
      </c>
      <c r="C127" s="23">
        <v>1</v>
      </c>
      <c r="D127" s="39">
        <v>1</v>
      </c>
      <c r="E127" s="4">
        <v>1</v>
      </c>
      <c r="F127" s="4"/>
    </row>
    <row r="128" spans="1:6" s="24" customFormat="1" ht="95.25" customHeight="1">
      <c r="A128" s="87"/>
      <c r="B128" s="33" t="s">
        <v>111</v>
      </c>
      <c r="C128" s="23">
        <v>1.5</v>
      </c>
      <c r="D128" s="39">
        <v>1.5</v>
      </c>
      <c r="E128" s="4">
        <v>1.5</v>
      </c>
      <c r="F128" s="4"/>
    </row>
    <row r="129" spans="1:6" s="24" customFormat="1" ht="16.5">
      <c r="A129" s="87"/>
      <c r="B129" s="33" t="s">
        <v>28</v>
      </c>
      <c r="C129" s="23">
        <v>1.5</v>
      </c>
      <c r="D129" s="39">
        <v>1.5</v>
      </c>
      <c r="E129" s="4">
        <v>1.5</v>
      </c>
      <c r="F129" s="4"/>
    </row>
    <row r="130" spans="1:6" s="24" customFormat="1" ht="16.5">
      <c r="A130" s="87"/>
      <c r="B130" s="33" t="s">
        <v>41</v>
      </c>
      <c r="C130" s="23">
        <v>1</v>
      </c>
      <c r="D130" s="39"/>
      <c r="E130" s="4"/>
      <c r="F130" s="4"/>
    </row>
    <row r="131" spans="1:6" s="24" customFormat="1" ht="16.5">
      <c r="A131" s="87"/>
      <c r="B131" s="33" t="s">
        <v>42</v>
      </c>
      <c r="C131" s="23">
        <v>0.75</v>
      </c>
      <c r="D131" s="39"/>
      <c r="E131" s="4"/>
      <c r="F131" s="4"/>
    </row>
    <row r="132" spans="1:6" s="24" customFormat="1" ht="16.5">
      <c r="A132" s="87"/>
      <c r="B132" s="33" t="s">
        <v>43</v>
      </c>
      <c r="C132" s="23">
        <v>0.5</v>
      </c>
      <c r="D132" s="39"/>
      <c r="E132" s="4"/>
      <c r="F132" s="4"/>
    </row>
    <row r="133" spans="1:6" s="24" customFormat="1" ht="16.5">
      <c r="A133" s="87"/>
      <c r="B133" s="33" t="s">
        <v>44</v>
      </c>
      <c r="C133" s="23">
        <v>0.25</v>
      </c>
      <c r="D133" s="39"/>
      <c r="E133" s="4"/>
      <c r="F133" s="4"/>
    </row>
    <row r="134" spans="1:6" s="24" customFormat="1" ht="16.5">
      <c r="A134" s="87"/>
      <c r="B134" s="33" t="s">
        <v>45</v>
      </c>
      <c r="C134" s="23">
        <v>0</v>
      </c>
      <c r="D134" s="39"/>
      <c r="E134" s="4"/>
      <c r="F134" s="4"/>
    </row>
    <row r="135" spans="1:6" s="24" customFormat="1" ht="111" customHeight="1">
      <c r="A135" s="87"/>
      <c r="B135" s="33" t="s">
        <v>112</v>
      </c>
      <c r="C135" s="25">
        <v>1.5</v>
      </c>
      <c r="D135" s="39">
        <v>0</v>
      </c>
      <c r="E135" s="4">
        <v>0</v>
      </c>
      <c r="F135" s="4"/>
    </row>
    <row r="136" spans="1:6" s="24" customFormat="1" ht="16.5">
      <c r="A136" s="87"/>
      <c r="B136" s="33" t="s">
        <v>28</v>
      </c>
      <c r="C136" s="23">
        <v>1.5</v>
      </c>
      <c r="D136" s="39"/>
      <c r="E136" s="4"/>
      <c r="F136" s="4"/>
    </row>
    <row r="137" spans="1:6" s="24" customFormat="1" ht="16.5">
      <c r="A137" s="87"/>
      <c r="B137" s="33" t="s">
        <v>41</v>
      </c>
      <c r="C137" s="23">
        <v>1</v>
      </c>
      <c r="D137" s="39"/>
      <c r="E137" s="4"/>
      <c r="F137" s="4"/>
    </row>
    <row r="138" spans="1:6" s="24" customFormat="1" ht="16.5">
      <c r="A138" s="87"/>
      <c r="B138" s="33" t="s">
        <v>42</v>
      </c>
      <c r="C138" s="23">
        <v>0.75</v>
      </c>
      <c r="D138" s="39"/>
      <c r="E138" s="4"/>
      <c r="F138" s="4"/>
    </row>
    <row r="139" spans="1:6" s="24" customFormat="1" ht="16.5">
      <c r="A139" s="87"/>
      <c r="B139" s="33" t="s">
        <v>43</v>
      </c>
      <c r="C139" s="23">
        <v>0.5</v>
      </c>
      <c r="D139" s="39"/>
      <c r="E139" s="4"/>
      <c r="F139" s="4"/>
    </row>
    <row r="140" spans="1:6" s="24" customFormat="1" ht="16.5">
      <c r="A140" s="87"/>
      <c r="B140" s="33" t="s">
        <v>44</v>
      </c>
      <c r="C140" s="23">
        <v>0.25</v>
      </c>
      <c r="D140" s="39"/>
      <c r="E140" s="4"/>
      <c r="F140" s="4"/>
    </row>
    <row r="141" spans="1:6" s="24" customFormat="1" ht="16.5">
      <c r="A141" s="87"/>
      <c r="B141" s="33" t="s">
        <v>45</v>
      </c>
      <c r="C141" s="23">
        <v>0</v>
      </c>
      <c r="D141" s="39">
        <v>0</v>
      </c>
      <c r="E141" s="4">
        <v>0</v>
      </c>
      <c r="F141" s="4"/>
    </row>
    <row r="142" spans="1:6" s="24" customFormat="1" ht="252.75" customHeight="1">
      <c r="A142" s="27" t="s">
        <v>55</v>
      </c>
      <c r="B142" s="35" t="s">
        <v>113</v>
      </c>
      <c r="C142" s="28">
        <v>4</v>
      </c>
      <c r="D142" s="39">
        <v>4</v>
      </c>
      <c r="E142" s="48">
        <v>4</v>
      </c>
      <c r="F142" s="4"/>
    </row>
    <row r="143" spans="1:6" s="24" customFormat="1" ht="16.5">
      <c r="A143" s="87"/>
      <c r="B143" s="33" t="s">
        <v>28</v>
      </c>
      <c r="C143" s="23">
        <v>4</v>
      </c>
      <c r="D143" s="39">
        <v>4</v>
      </c>
      <c r="E143" s="48">
        <v>4</v>
      </c>
      <c r="F143" s="4"/>
    </row>
    <row r="144" spans="1:6" s="24" customFormat="1" ht="16.5">
      <c r="A144" s="87"/>
      <c r="B144" s="33" t="s">
        <v>41</v>
      </c>
      <c r="C144" s="23">
        <v>3</v>
      </c>
      <c r="D144" s="39"/>
      <c r="E144" s="4"/>
      <c r="F144" s="4"/>
    </row>
    <row r="145" spans="1:6" s="24" customFormat="1" ht="16.5">
      <c r="A145" s="87"/>
      <c r="B145" s="33" t="s">
        <v>42</v>
      </c>
      <c r="C145" s="23">
        <v>2</v>
      </c>
      <c r="D145" s="39"/>
      <c r="E145" s="4"/>
      <c r="F145" s="4"/>
    </row>
    <row r="146" spans="1:6" s="24" customFormat="1" ht="16.5">
      <c r="A146" s="87"/>
      <c r="B146" s="33" t="s">
        <v>43</v>
      </c>
      <c r="C146" s="23">
        <v>1</v>
      </c>
      <c r="D146" s="39"/>
      <c r="E146" s="4"/>
      <c r="F146" s="4"/>
    </row>
    <row r="147" spans="1:6" s="24" customFormat="1" ht="16.5">
      <c r="A147" s="87"/>
      <c r="B147" s="33" t="s">
        <v>44</v>
      </c>
      <c r="C147" s="23">
        <v>0.25</v>
      </c>
      <c r="D147" s="39"/>
      <c r="E147" s="4"/>
      <c r="F147" s="4"/>
    </row>
    <row r="148" spans="1:6" s="24" customFormat="1" ht="16.5">
      <c r="A148" s="87"/>
      <c r="B148" s="33" t="s">
        <v>45</v>
      </c>
      <c r="C148" s="23">
        <v>0</v>
      </c>
      <c r="D148" s="39"/>
      <c r="E148" s="4"/>
      <c r="F148" s="4"/>
    </row>
    <row r="149" spans="1:6" s="24" customFormat="1" ht="24.75" customHeight="1">
      <c r="A149" s="27" t="s">
        <v>16</v>
      </c>
      <c r="B149" s="35" t="s">
        <v>80</v>
      </c>
      <c r="C149" s="27">
        <v>20</v>
      </c>
      <c r="D149" s="39">
        <f>D150+D157+D164+D171+D178</f>
        <v>15</v>
      </c>
      <c r="E149" s="4">
        <f>E150+E157+E164+E171+E178</f>
        <v>15</v>
      </c>
      <c r="F149" s="4"/>
    </row>
    <row r="150" spans="1:6" s="24" customFormat="1" ht="57.75" customHeight="1">
      <c r="A150" s="27" t="s">
        <v>6</v>
      </c>
      <c r="B150" s="35" t="s">
        <v>81</v>
      </c>
      <c r="C150" s="27">
        <v>3</v>
      </c>
      <c r="D150" s="39">
        <v>3</v>
      </c>
      <c r="E150" s="4">
        <v>3</v>
      </c>
      <c r="F150" s="4"/>
    </row>
    <row r="151" spans="1:6" s="24" customFormat="1" ht="31.5">
      <c r="A151" s="87"/>
      <c r="B151" s="33" t="s">
        <v>82</v>
      </c>
      <c r="C151" s="23">
        <v>2</v>
      </c>
      <c r="D151" s="39">
        <v>2</v>
      </c>
      <c r="E151" s="4">
        <v>2</v>
      </c>
      <c r="F151" s="4"/>
    </row>
    <row r="152" spans="1:6" s="24" customFormat="1" ht="16.5">
      <c r="A152" s="87"/>
      <c r="B152" s="33" t="s">
        <v>83</v>
      </c>
      <c r="C152" s="23">
        <v>2</v>
      </c>
      <c r="D152" s="39">
        <v>2</v>
      </c>
      <c r="E152" s="4">
        <v>2</v>
      </c>
      <c r="F152" s="4"/>
    </row>
    <row r="153" spans="1:6" s="24" customFormat="1" ht="16.5">
      <c r="A153" s="87"/>
      <c r="B153" s="33" t="s">
        <v>84</v>
      </c>
      <c r="C153" s="23">
        <v>0</v>
      </c>
      <c r="D153" s="39"/>
      <c r="E153" s="4"/>
      <c r="F153" s="4"/>
    </row>
    <row r="154" spans="1:6" s="24" customFormat="1" ht="31.5">
      <c r="A154" s="87"/>
      <c r="B154" s="33" t="s">
        <v>85</v>
      </c>
      <c r="C154" s="23">
        <v>1</v>
      </c>
      <c r="D154" s="39">
        <v>1</v>
      </c>
      <c r="E154" s="4">
        <v>1</v>
      </c>
      <c r="F154" s="4"/>
    </row>
    <row r="155" spans="1:6" s="24" customFormat="1" ht="16.5">
      <c r="A155" s="87"/>
      <c r="B155" s="33" t="s">
        <v>86</v>
      </c>
      <c r="C155" s="23">
        <v>1</v>
      </c>
      <c r="D155" s="39">
        <v>1</v>
      </c>
      <c r="E155" s="4">
        <v>1</v>
      </c>
      <c r="F155" s="4"/>
    </row>
    <row r="156" spans="1:6" s="24" customFormat="1" ht="31.5">
      <c r="A156" s="87"/>
      <c r="B156" s="33" t="s">
        <v>87</v>
      </c>
      <c r="C156" s="23">
        <v>0</v>
      </c>
      <c r="D156" s="39"/>
      <c r="E156" s="4"/>
      <c r="F156" s="4"/>
    </row>
    <row r="157" spans="1:6" s="24" customFormat="1" ht="136.5" customHeight="1">
      <c r="A157" s="27" t="s">
        <v>13</v>
      </c>
      <c r="B157" s="35" t="s">
        <v>114</v>
      </c>
      <c r="C157" s="28">
        <v>4</v>
      </c>
      <c r="D157" s="39">
        <v>3</v>
      </c>
      <c r="E157" s="4">
        <v>3</v>
      </c>
      <c r="F157" s="4"/>
    </row>
    <row r="158" spans="1:6" s="24" customFormat="1" ht="16.5">
      <c r="A158" s="87"/>
      <c r="B158" s="33" t="s">
        <v>28</v>
      </c>
      <c r="C158" s="23">
        <v>4</v>
      </c>
      <c r="D158" s="39"/>
      <c r="E158" s="4"/>
      <c r="F158" s="4"/>
    </row>
    <row r="159" spans="1:6" s="24" customFormat="1" ht="16.5">
      <c r="A159" s="87"/>
      <c r="B159" s="33" t="s">
        <v>41</v>
      </c>
      <c r="C159" s="23">
        <v>3</v>
      </c>
      <c r="D159" s="39">
        <v>3</v>
      </c>
      <c r="E159" s="4">
        <v>3</v>
      </c>
      <c r="F159" s="4"/>
    </row>
    <row r="160" spans="1:6" s="24" customFormat="1" ht="16.5">
      <c r="A160" s="87"/>
      <c r="B160" s="33" t="s">
        <v>42</v>
      </c>
      <c r="C160" s="23">
        <v>2</v>
      </c>
      <c r="D160" s="39"/>
      <c r="E160" s="4"/>
      <c r="F160" s="4"/>
    </row>
    <row r="161" spans="1:6" s="24" customFormat="1" ht="16.5">
      <c r="A161" s="87"/>
      <c r="B161" s="33" t="s">
        <v>43</v>
      </c>
      <c r="C161" s="23">
        <v>1</v>
      </c>
      <c r="D161" s="39"/>
      <c r="E161" s="4"/>
      <c r="F161" s="4"/>
    </row>
    <row r="162" spans="1:6" s="24" customFormat="1" ht="16.5">
      <c r="A162" s="87"/>
      <c r="B162" s="33" t="s">
        <v>44</v>
      </c>
      <c r="C162" s="23">
        <v>0.25</v>
      </c>
      <c r="D162" s="39"/>
      <c r="E162" s="4"/>
      <c r="F162" s="4"/>
    </row>
    <row r="163" spans="1:6" s="24" customFormat="1" ht="16.5">
      <c r="A163" s="87"/>
      <c r="B163" s="33" t="s">
        <v>45</v>
      </c>
      <c r="C163" s="23">
        <v>0</v>
      </c>
      <c r="D163" s="39"/>
      <c r="E163" s="4"/>
      <c r="F163" s="4"/>
    </row>
    <row r="164" spans="1:6" s="24" customFormat="1" ht="117" customHeight="1">
      <c r="A164" s="27" t="s">
        <v>55</v>
      </c>
      <c r="B164" s="35" t="s">
        <v>115</v>
      </c>
      <c r="C164" s="28">
        <v>4</v>
      </c>
      <c r="D164" s="39">
        <v>3</v>
      </c>
      <c r="E164" s="4">
        <v>3</v>
      </c>
      <c r="F164" s="4"/>
    </row>
    <row r="165" spans="1:6" s="24" customFormat="1" ht="16.5">
      <c r="A165" s="87"/>
      <c r="B165" s="33" t="s">
        <v>28</v>
      </c>
      <c r="C165" s="23">
        <v>4</v>
      </c>
      <c r="D165" s="39"/>
      <c r="E165" s="4"/>
      <c r="F165" s="4"/>
    </row>
    <row r="166" spans="1:6" s="24" customFormat="1" ht="16.5">
      <c r="A166" s="87"/>
      <c r="B166" s="33" t="s">
        <v>41</v>
      </c>
      <c r="C166" s="23">
        <v>3</v>
      </c>
      <c r="D166" s="39">
        <v>3</v>
      </c>
      <c r="E166" s="4">
        <v>3</v>
      </c>
      <c r="F166" s="4"/>
    </row>
    <row r="167" spans="1:6" s="24" customFormat="1" ht="16.5">
      <c r="A167" s="87"/>
      <c r="B167" s="33" t="s">
        <v>42</v>
      </c>
      <c r="C167" s="23">
        <v>2</v>
      </c>
      <c r="D167" s="39"/>
      <c r="E167" s="4"/>
      <c r="F167" s="4"/>
    </row>
    <row r="168" spans="1:6" s="24" customFormat="1" ht="16.5">
      <c r="A168" s="87"/>
      <c r="B168" s="33" t="s">
        <v>43</v>
      </c>
      <c r="C168" s="23">
        <v>1</v>
      </c>
      <c r="D168" s="39"/>
      <c r="E168" s="4"/>
      <c r="F168" s="4"/>
    </row>
    <row r="169" spans="1:6" s="24" customFormat="1" ht="16.5">
      <c r="A169" s="87"/>
      <c r="B169" s="33" t="s">
        <v>44</v>
      </c>
      <c r="C169" s="23">
        <v>0.25</v>
      </c>
      <c r="D169" s="39"/>
      <c r="E169" s="4"/>
      <c r="F169" s="4"/>
    </row>
    <row r="170" spans="1:6" s="24" customFormat="1" ht="16.5">
      <c r="A170" s="87"/>
      <c r="B170" s="33" t="s">
        <v>45</v>
      </c>
      <c r="C170" s="23">
        <v>0</v>
      </c>
      <c r="D170" s="39"/>
      <c r="E170" s="4"/>
      <c r="F170" s="4"/>
    </row>
    <row r="171" spans="1:6" s="24" customFormat="1" ht="164.25" customHeight="1">
      <c r="A171" s="27" t="s">
        <v>18</v>
      </c>
      <c r="B171" s="35" t="s">
        <v>116</v>
      </c>
      <c r="C171" s="28">
        <v>4</v>
      </c>
      <c r="D171" s="39">
        <v>3</v>
      </c>
      <c r="E171" s="4">
        <v>3</v>
      </c>
      <c r="F171" s="4"/>
    </row>
    <row r="172" spans="1:6" s="24" customFormat="1" ht="16.5">
      <c r="A172" s="87"/>
      <c r="B172" s="33" t="s">
        <v>28</v>
      </c>
      <c r="C172" s="23">
        <v>4</v>
      </c>
      <c r="D172" s="39"/>
      <c r="E172" s="4"/>
      <c r="F172" s="4"/>
    </row>
    <row r="173" spans="1:6" s="24" customFormat="1" ht="16.5">
      <c r="A173" s="87"/>
      <c r="B173" s="33" t="s">
        <v>41</v>
      </c>
      <c r="C173" s="23">
        <v>3</v>
      </c>
      <c r="D173" s="39">
        <v>3</v>
      </c>
      <c r="E173" s="4">
        <v>3</v>
      </c>
      <c r="F173" s="4"/>
    </row>
    <row r="174" spans="1:6" s="24" customFormat="1" ht="16.5">
      <c r="A174" s="87"/>
      <c r="B174" s="33" t="s">
        <v>42</v>
      </c>
      <c r="C174" s="23">
        <v>2</v>
      </c>
      <c r="D174" s="39"/>
      <c r="E174" s="4"/>
      <c r="F174" s="4"/>
    </row>
    <row r="175" spans="1:6" s="24" customFormat="1" ht="16.5">
      <c r="A175" s="87"/>
      <c r="B175" s="33" t="s">
        <v>43</v>
      </c>
      <c r="C175" s="23">
        <v>1</v>
      </c>
      <c r="D175" s="39"/>
      <c r="E175" s="4"/>
      <c r="F175" s="4"/>
    </row>
    <row r="176" spans="1:6" s="24" customFormat="1" ht="16.5">
      <c r="A176" s="87"/>
      <c r="B176" s="33" t="s">
        <v>44</v>
      </c>
      <c r="C176" s="23">
        <v>0.25</v>
      </c>
      <c r="D176" s="39"/>
      <c r="E176" s="4"/>
      <c r="F176" s="4"/>
    </row>
    <row r="177" spans="1:6" s="24" customFormat="1" ht="16.5">
      <c r="A177" s="87"/>
      <c r="B177" s="33" t="s">
        <v>45</v>
      </c>
      <c r="C177" s="23">
        <v>0</v>
      </c>
      <c r="D177" s="39"/>
      <c r="E177" s="4"/>
      <c r="F177" s="4"/>
    </row>
    <row r="178" spans="1:6" s="24" customFormat="1" ht="80.25" customHeight="1">
      <c r="A178" s="27" t="s">
        <v>67</v>
      </c>
      <c r="B178" s="35" t="s">
        <v>88</v>
      </c>
      <c r="C178" s="27">
        <v>5</v>
      </c>
      <c r="D178" s="39">
        <f>D179+D185</f>
        <v>3</v>
      </c>
      <c r="E178" s="4">
        <v>3</v>
      </c>
      <c r="F178" s="4"/>
    </row>
    <row r="179" spans="1:6" s="24" customFormat="1" ht="16.5">
      <c r="A179" s="87"/>
      <c r="B179" s="33" t="s">
        <v>89</v>
      </c>
      <c r="C179" s="23">
        <v>4</v>
      </c>
      <c r="D179" s="39">
        <v>2</v>
      </c>
      <c r="E179" s="4">
        <v>2</v>
      </c>
      <c r="F179" s="4"/>
    </row>
    <row r="180" spans="1:6" s="24" customFormat="1" ht="16.5">
      <c r="A180" s="87"/>
      <c r="B180" s="33" t="s">
        <v>90</v>
      </c>
      <c r="C180" s="23">
        <v>4</v>
      </c>
      <c r="D180" s="39"/>
      <c r="E180" s="4"/>
      <c r="F180" s="4"/>
    </row>
    <row r="181" spans="1:6" s="24" customFormat="1" ht="16.5">
      <c r="A181" s="87"/>
      <c r="B181" s="33" t="s">
        <v>91</v>
      </c>
      <c r="C181" s="23">
        <v>3</v>
      </c>
      <c r="D181" s="39"/>
      <c r="E181" s="4"/>
      <c r="F181" s="4"/>
    </row>
    <row r="182" spans="1:6" s="24" customFormat="1" ht="16.5">
      <c r="A182" s="87"/>
      <c r="B182" s="33" t="s">
        <v>92</v>
      </c>
      <c r="C182" s="23">
        <v>2</v>
      </c>
      <c r="D182" s="39">
        <v>2</v>
      </c>
      <c r="E182" s="4">
        <v>2</v>
      </c>
      <c r="F182" s="4"/>
    </row>
    <row r="183" spans="1:6" s="24" customFormat="1" ht="16.5">
      <c r="A183" s="87"/>
      <c r="B183" s="33" t="s">
        <v>93</v>
      </c>
      <c r="C183" s="23">
        <v>1</v>
      </c>
      <c r="D183" s="39"/>
      <c r="E183" s="4"/>
      <c r="F183" s="4"/>
    </row>
    <row r="184" spans="1:6" s="24" customFormat="1" ht="16.5">
      <c r="A184" s="87"/>
      <c r="B184" s="33" t="s">
        <v>94</v>
      </c>
      <c r="C184" s="23">
        <v>0</v>
      </c>
      <c r="D184" s="39"/>
      <c r="E184" s="4"/>
      <c r="F184" s="4"/>
    </row>
    <row r="185" spans="1:6" s="24" customFormat="1" ht="47.25">
      <c r="A185" s="87"/>
      <c r="B185" s="33" t="s">
        <v>95</v>
      </c>
      <c r="C185" s="23">
        <v>1</v>
      </c>
      <c r="D185" s="39">
        <v>1</v>
      </c>
      <c r="E185" s="4">
        <v>1</v>
      </c>
      <c r="F185" s="4"/>
    </row>
    <row r="186" spans="1:6" s="24" customFormat="1" ht="63">
      <c r="A186" s="27" t="s">
        <v>17</v>
      </c>
      <c r="B186" s="35" t="s">
        <v>96</v>
      </c>
      <c r="C186" s="27">
        <v>25</v>
      </c>
      <c r="D186" s="39">
        <f>D187+D207+D217+D220</f>
        <v>25</v>
      </c>
      <c r="E186" s="4">
        <f>E187+E207+E217+E220</f>
        <v>25</v>
      </c>
      <c r="F186" s="4"/>
    </row>
    <row r="187" spans="1:6" s="24" customFormat="1" ht="63">
      <c r="A187" s="27" t="s">
        <v>6</v>
      </c>
      <c r="B187" s="35" t="s">
        <v>97</v>
      </c>
      <c r="C187" s="27">
        <v>7</v>
      </c>
      <c r="D187" s="39">
        <v>7</v>
      </c>
      <c r="E187" s="4">
        <v>7</v>
      </c>
      <c r="F187" s="4"/>
    </row>
    <row r="188" spans="1:6" s="24" customFormat="1" ht="16.5">
      <c r="A188" s="87"/>
      <c r="B188" s="33" t="s">
        <v>98</v>
      </c>
      <c r="C188" s="23">
        <v>3</v>
      </c>
      <c r="D188" s="39">
        <v>3</v>
      </c>
      <c r="E188" s="4">
        <v>3</v>
      </c>
      <c r="F188" s="4"/>
    </row>
    <row r="189" spans="1:6" s="24" customFormat="1" ht="16.5">
      <c r="A189" s="87"/>
      <c r="B189" s="33" t="s">
        <v>99</v>
      </c>
      <c r="C189" s="23">
        <v>0.5</v>
      </c>
      <c r="D189" s="39">
        <v>0.5</v>
      </c>
      <c r="E189" s="4">
        <v>0.5</v>
      </c>
      <c r="F189" s="4"/>
    </row>
    <row r="190" spans="1:6" s="24" customFormat="1" ht="63">
      <c r="A190" s="87"/>
      <c r="B190" s="33" t="s">
        <v>100</v>
      </c>
      <c r="C190" s="23">
        <v>0.5</v>
      </c>
      <c r="D190" s="39">
        <v>0.5</v>
      </c>
      <c r="E190" s="4">
        <v>0.5</v>
      </c>
      <c r="F190" s="4"/>
    </row>
    <row r="191" spans="1:6" s="24" customFormat="1" ht="63">
      <c r="A191" s="87"/>
      <c r="B191" s="33" t="s">
        <v>101</v>
      </c>
      <c r="C191" s="23">
        <v>1</v>
      </c>
      <c r="D191" s="39">
        <v>1</v>
      </c>
      <c r="E191" s="4">
        <v>1</v>
      </c>
      <c r="F191" s="4"/>
    </row>
    <row r="192" spans="1:6" s="24" customFormat="1" ht="63">
      <c r="A192" s="87"/>
      <c r="B192" s="33" t="s">
        <v>102</v>
      </c>
      <c r="C192" s="23">
        <v>1</v>
      </c>
      <c r="D192" s="39">
        <v>1</v>
      </c>
      <c r="E192" s="4">
        <v>1</v>
      </c>
      <c r="F192" s="4"/>
    </row>
    <row r="193" spans="1:6" s="24" customFormat="1" ht="110.25">
      <c r="A193" s="87"/>
      <c r="B193" s="33" t="s">
        <v>117</v>
      </c>
      <c r="C193" s="23">
        <v>2</v>
      </c>
      <c r="D193" s="39">
        <v>2</v>
      </c>
      <c r="E193" s="4">
        <v>2</v>
      </c>
      <c r="F193" s="4"/>
    </row>
    <row r="194" spans="1:6" s="24" customFormat="1" ht="16.5">
      <c r="A194" s="87"/>
      <c r="B194" s="33" t="s">
        <v>28</v>
      </c>
      <c r="C194" s="23">
        <v>2</v>
      </c>
      <c r="D194" s="39">
        <v>2</v>
      </c>
      <c r="E194" s="4">
        <v>2</v>
      </c>
      <c r="F194" s="4"/>
    </row>
    <row r="195" spans="1:6" s="24" customFormat="1" ht="16.5">
      <c r="A195" s="87"/>
      <c r="B195" s="33" t="s">
        <v>41</v>
      </c>
      <c r="C195" s="23">
        <v>1.5</v>
      </c>
      <c r="D195" s="39"/>
      <c r="E195" s="4"/>
      <c r="F195" s="4"/>
    </row>
    <row r="196" spans="1:6" s="24" customFormat="1" ht="16.5">
      <c r="A196" s="87"/>
      <c r="B196" s="33" t="s">
        <v>42</v>
      </c>
      <c r="C196" s="23">
        <v>1</v>
      </c>
      <c r="D196" s="39"/>
      <c r="E196" s="4"/>
      <c r="F196" s="4"/>
    </row>
    <row r="197" spans="1:6" s="24" customFormat="1" ht="16.5">
      <c r="A197" s="87"/>
      <c r="B197" s="33" t="s">
        <v>43</v>
      </c>
      <c r="C197" s="23">
        <v>0.5</v>
      </c>
      <c r="D197" s="39"/>
      <c r="E197" s="4"/>
      <c r="F197" s="4"/>
    </row>
    <row r="198" spans="1:6" s="24" customFormat="1" ht="16.5">
      <c r="A198" s="87"/>
      <c r="B198" s="33" t="s">
        <v>44</v>
      </c>
      <c r="C198" s="23">
        <v>0.25</v>
      </c>
      <c r="D198" s="39"/>
      <c r="E198" s="4"/>
      <c r="F198" s="4"/>
    </row>
    <row r="199" spans="1:6" s="24" customFormat="1" ht="16.5">
      <c r="A199" s="87"/>
      <c r="B199" s="33" t="s">
        <v>45</v>
      </c>
      <c r="C199" s="23">
        <v>0</v>
      </c>
      <c r="D199" s="39"/>
      <c r="E199" s="4"/>
      <c r="F199" s="4"/>
    </row>
    <row r="200" spans="1:6" s="24" customFormat="1" ht="110.25">
      <c r="A200" s="87"/>
      <c r="B200" s="33" t="s">
        <v>118</v>
      </c>
      <c r="C200" s="25">
        <v>2</v>
      </c>
      <c r="D200" s="39">
        <v>2</v>
      </c>
      <c r="E200" s="4">
        <v>2</v>
      </c>
      <c r="F200" s="4"/>
    </row>
    <row r="201" spans="1:6" s="24" customFormat="1" ht="16.5">
      <c r="A201" s="87"/>
      <c r="B201" s="33" t="s">
        <v>28</v>
      </c>
      <c r="C201" s="23">
        <v>2</v>
      </c>
      <c r="D201" s="39">
        <v>2</v>
      </c>
      <c r="E201" s="4">
        <v>2</v>
      </c>
      <c r="F201" s="4"/>
    </row>
    <row r="202" spans="1:6" s="24" customFormat="1" ht="16.5">
      <c r="A202" s="87"/>
      <c r="B202" s="33" t="s">
        <v>41</v>
      </c>
      <c r="C202" s="23">
        <v>1.5</v>
      </c>
      <c r="D202" s="39"/>
      <c r="E202" s="4"/>
      <c r="F202" s="4"/>
    </row>
    <row r="203" spans="1:6" s="24" customFormat="1" ht="16.5">
      <c r="A203" s="87"/>
      <c r="B203" s="33" t="s">
        <v>42</v>
      </c>
      <c r="C203" s="23">
        <v>1</v>
      </c>
      <c r="D203" s="39"/>
      <c r="E203" s="4"/>
      <c r="F203" s="4"/>
    </row>
    <row r="204" spans="1:6" s="24" customFormat="1" ht="16.5">
      <c r="A204" s="87"/>
      <c r="B204" s="33" t="s">
        <v>43</v>
      </c>
      <c r="C204" s="23">
        <v>0.5</v>
      </c>
      <c r="D204" s="39"/>
      <c r="E204" s="4"/>
      <c r="F204" s="4"/>
    </row>
    <row r="205" spans="1:6" s="24" customFormat="1" ht="16.5">
      <c r="A205" s="87"/>
      <c r="B205" s="33" t="s">
        <v>44</v>
      </c>
      <c r="C205" s="23">
        <v>0.25</v>
      </c>
      <c r="D205" s="39"/>
      <c r="E205" s="4"/>
      <c r="F205" s="4"/>
    </row>
    <row r="206" spans="1:6" s="24" customFormat="1" ht="16.5">
      <c r="A206" s="87"/>
      <c r="B206" s="33" t="s">
        <v>45</v>
      </c>
      <c r="C206" s="23">
        <v>0</v>
      </c>
      <c r="D206" s="39"/>
      <c r="E206" s="4"/>
      <c r="F206" s="4"/>
    </row>
    <row r="207" spans="1:6" s="24" customFormat="1" ht="112.5" customHeight="1">
      <c r="A207" s="27" t="s">
        <v>13</v>
      </c>
      <c r="B207" s="35" t="s">
        <v>119</v>
      </c>
      <c r="C207" s="27">
        <v>7</v>
      </c>
      <c r="D207" s="39">
        <v>7</v>
      </c>
      <c r="E207" s="4">
        <v>7</v>
      </c>
      <c r="F207" s="4"/>
    </row>
    <row r="208" spans="1:6" s="24" customFormat="1" ht="16.5">
      <c r="A208" s="87"/>
      <c r="B208" s="33" t="s">
        <v>28</v>
      </c>
      <c r="C208" s="23">
        <v>7</v>
      </c>
      <c r="D208" s="39">
        <v>7</v>
      </c>
      <c r="E208" s="4">
        <v>7</v>
      </c>
      <c r="F208" s="4"/>
    </row>
    <row r="209" spans="1:6" s="24" customFormat="1" ht="16.5">
      <c r="A209" s="87"/>
      <c r="B209" s="33" t="s">
        <v>29</v>
      </c>
      <c r="C209" s="23">
        <v>6</v>
      </c>
      <c r="D209" s="39"/>
      <c r="E209" s="4"/>
      <c r="F209" s="4"/>
    </row>
    <row r="210" spans="1:6" s="24" customFormat="1" ht="16.5">
      <c r="A210" s="87"/>
      <c r="B210" s="33" t="s">
        <v>30</v>
      </c>
      <c r="C210" s="23">
        <v>5</v>
      </c>
      <c r="D210" s="39"/>
      <c r="E210" s="4"/>
      <c r="F210" s="4"/>
    </row>
    <row r="211" spans="1:6" s="24" customFormat="1" ht="16.5">
      <c r="A211" s="87"/>
      <c r="B211" s="33" t="s">
        <v>31</v>
      </c>
      <c r="C211" s="23">
        <v>4</v>
      </c>
      <c r="D211" s="39"/>
      <c r="E211" s="4"/>
      <c r="F211" s="4"/>
    </row>
    <row r="212" spans="1:6" s="24" customFormat="1" ht="16.5">
      <c r="A212" s="87"/>
      <c r="B212" s="33" t="s">
        <v>32</v>
      </c>
      <c r="C212" s="23">
        <v>3</v>
      </c>
      <c r="D212" s="39"/>
      <c r="E212" s="4"/>
      <c r="F212" s="4"/>
    </row>
    <row r="213" spans="1:6" s="24" customFormat="1" ht="16.5">
      <c r="A213" s="87"/>
      <c r="B213" s="33" t="s">
        <v>33</v>
      </c>
      <c r="C213" s="23">
        <v>2</v>
      </c>
      <c r="D213" s="39"/>
      <c r="E213" s="4"/>
      <c r="F213" s="4"/>
    </row>
    <row r="214" spans="1:6" s="24" customFormat="1" ht="16.5">
      <c r="A214" s="87"/>
      <c r="B214" s="33" t="s">
        <v>34</v>
      </c>
      <c r="C214" s="23">
        <v>1</v>
      </c>
      <c r="D214" s="39"/>
      <c r="E214" s="4"/>
      <c r="F214" s="4"/>
    </row>
    <row r="215" spans="1:6" s="24" customFormat="1" ht="16.5">
      <c r="A215" s="87"/>
      <c r="B215" s="33" t="s">
        <v>35</v>
      </c>
      <c r="C215" s="23">
        <v>0.25</v>
      </c>
      <c r="D215" s="39"/>
      <c r="E215" s="4"/>
      <c r="F215" s="4"/>
    </row>
    <row r="216" spans="1:6" s="24" customFormat="1" ht="16.5">
      <c r="A216" s="87"/>
      <c r="B216" s="33" t="s">
        <v>36</v>
      </c>
      <c r="C216" s="23">
        <v>0</v>
      </c>
      <c r="D216" s="39"/>
      <c r="E216" s="4"/>
      <c r="F216" s="4"/>
    </row>
    <row r="217" spans="1:6" s="24" customFormat="1" ht="47.25">
      <c r="A217" s="27" t="s">
        <v>55</v>
      </c>
      <c r="B217" s="35" t="s">
        <v>103</v>
      </c>
      <c r="C217" s="27">
        <v>5</v>
      </c>
      <c r="D217" s="39">
        <v>5</v>
      </c>
      <c r="E217" s="4">
        <v>5</v>
      </c>
      <c r="F217" s="4"/>
    </row>
    <row r="218" spans="1:6" s="24" customFormat="1" ht="34.5" customHeight="1">
      <c r="A218" s="87"/>
      <c r="B218" s="33" t="s">
        <v>104</v>
      </c>
      <c r="C218" s="23">
        <v>5</v>
      </c>
      <c r="D218" s="39">
        <v>5</v>
      </c>
      <c r="E218" s="4">
        <v>5</v>
      </c>
      <c r="F218" s="4"/>
    </row>
    <row r="219" spans="1:6" s="24" customFormat="1" ht="34.5" customHeight="1">
      <c r="A219" s="87"/>
      <c r="B219" s="33" t="s">
        <v>105</v>
      </c>
      <c r="C219" s="23">
        <v>0</v>
      </c>
      <c r="D219" s="39"/>
      <c r="E219" s="4"/>
      <c r="F219" s="4"/>
    </row>
    <row r="220" spans="1:6" s="24" customFormat="1" ht="47.25">
      <c r="A220" s="27" t="s">
        <v>18</v>
      </c>
      <c r="B220" s="35" t="s">
        <v>19</v>
      </c>
      <c r="C220" s="27">
        <v>6</v>
      </c>
      <c r="D220" s="39">
        <v>6</v>
      </c>
      <c r="E220" s="4">
        <v>6</v>
      </c>
      <c r="F220" s="4"/>
    </row>
    <row r="221" spans="1:6" s="24" customFormat="1" ht="16.5">
      <c r="A221" s="87"/>
      <c r="B221" s="33" t="s">
        <v>106</v>
      </c>
      <c r="C221" s="23">
        <v>6</v>
      </c>
      <c r="D221" s="39">
        <v>6</v>
      </c>
      <c r="E221" s="4">
        <v>6</v>
      </c>
      <c r="F221" s="4"/>
    </row>
    <row r="222" spans="1:6" s="24" customFormat="1" ht="31.5">
      <c r="A222" s="87"/>
      <c r="B222" s="33" t="s">
        <v>107</v>
      </c>
      <c r="C222" s="23">
        <v>0</v>
      </c>
      <c r="D222" s="39"/>
      <c r="E222" s="4"/>
      <c r="F222" s="4"/>
    </row>
    <row r="223" spans="1:6" s="3" customFormat="1" ht="16.5">
      <c r="A223" s="91" t="s">
        <v>20</v>
      </c>
      <c r="B223" s="91"/>
      <c r="C223" s="2">
        <f>C186+C149+C110+C25+C7</f>
        <v>100</v>
      </c>
      <c r="D223" s="38">
        <f>D186+D149+D110+D25+D7</f>
        <v>91.5</v>
      </c>
      <c r="E223" s="4">
        <f>E186+E149+E25+E110+E7</f>
        <v>91.5</v>
      </c>
      <c r="F223" s="4"/>
    </row>
    <row r="225" spans="1:6" s="3" customFormat="1" ht="169.5" customHeight="1">
      <c r="A225" s="97" t="s">
        <v>24</v>
      </c>
      <c r="B225" s="98"/>
      <c r="C225" s="99" t="s">
        <v>145</v>
      </c>
      <c r="D225" s="100"/>
      <c r="E225" s="100"/>
      <c r="F225" s="100"/>
    </row>
  </sheetData>
  <sheetProtection/>
  <mergeCells count="25">
    <mergeCell ref="A1:B1"/>
    <mergeCell ref="C1:F1"/>
    <mergeCell ref="C2:F2"/>
    <mergeCell ref="A4:F4"/>
    <mergeCell ref="A27:A50"/>
    <mergeCell ref="A52:A72"/>
    <mergeCell ref="A74:A91"/>
    <mergeCell ref="A93:A95"/>
    <mergeCell ref="A97:A102"/>
    <mergeCell ref="A104:A109"/>
    <mergeCell ref="A112:A125"/>
    <mergeCell ref="A127:A141"/>
    <mergeCell ref="A143:A148"/>
    <mergeCell ref="A151:A156"/>
    <mergeCell ref="A158:A163"/>
    <mergeCell ref="A165:A170"/>
    <mergeCell ref="A172:A177"/>
    <mergeCell ref="A179:A185"/>
    <mergeCell ref="C225:F225"/>
    <mergeCell ref="A188:A206"/>
    <mergeCell ref="A208:A216"/>
    <mergeCell ref="A218:A219"/>
    <mergeCell ref="A221:A222"/>
    <mergeCell ref="A223:B223"/>
    <mergeCell ref="A225:B225"/>
  </mergeCells>
  <printOptions/>
  <pageMargins left="0.37" right="0.22" top="0.39" bottom="0.34"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F225"/>
  <sheetViews>
    <sheetView zoomScalePageLayoutView="0" workbookViewId="0" topLeftCell="A217">
      <selection activeCell="G225" sqref="G225"/>
    </sheetView>
  </sheetViews>
  <sheetFormatPr defaultColWidth="9.00390625" defaultRowHeight="15.75"/>
  <cols>
    <col min="1" max="1" width="12.375" style="0" customWidth="1"/>
    <col min="2" max="2" width="36.125" style="30" customWidth="1"/>
    <col min="3" max="3" width="11.25390625" style="0" customWidth="1"/>
    <col min="4" max="4" width="12.375" style="43" customWidth="1"/>
    <col min="5" max="5" width="11.50390625" style="52" customWidth="1"/>
    <col min="6" max="6" width="7.625" style="0" customWidth="1"/>
  </cols>
  <sheetData>
    <row r="1" spans="1:6" s="1" customFormat="1" ht="57.75" customHeight="1">
      <c r="A1" s="92" t="s">
        <v>21</v>
      </c>
      <c r="B1" s="93"/>
      <c r="C1" s="94" t="s">
        <v>22</v>
      </c>
      <c r="D1" s="95"/>
      <c r="E1" s="95"/>
      <c r="F1" s="95"/>
    </row>
    <row r="2" spans="3:6" ht="16.5">
      <c r="C2" s="96" t="s">
        <v>148</v>
      </c>
      <c r="D2" s="96"/>
      <c r="E2" s="96"/>
      <c r="F2" s="96"/>
    </row>
    <row r="3" spans="3:6" ht="6.75" customHeight="1">
      <c r="C3" s="7"/>
      <c r="D3" s="36"/>
      <c r="E3" s="46"/>
      <c r="F3" s="7"/>
    </row>
    <row r="4" spans="1:6" ht="38.25" customHeight="1">
      <c r="A4" s="101" t="s">
        <v>134</v>
      </c>
      <c r="B4" s="102"/>
      <c r="C4" s="102"/>
      <c r="D4" s="102"/>
      <c r="E4" s="102"/>
      <c r="F4" s="102"/>
    </row>
    <row r="6" spans="1:6" s="3" customFormat="1" ht="66">
      <c r="A6" s="2" t="s">
        <v>23</v>
      </c>
      <c r="B6" s="2" t="s">
        <v>0</v>
      </c>
      <c r="C6" s="2" t="s">
        <v>137</v>
      </c>
      <c r="D6" s="37" t="s">
        <v>1</v>
      </c>
      <c r="E6" s="47" t="s">
        <v>2</v>
      </c>
      <c r="F6" s="2" t="s">
        <v>3</v>
      </c>
    </row>
    <row r="7" spans="1:6" s="21" customFormat="1" ht="49.5">
      <c r="A7" s="15" t="s">
        <v>4</v>
      </c>
      <c r="B7" s="5" t="s">
        <v>5</v>
      </c>
      <c r="C7" s="2">
        <v>10</v>
      </c>
      <c r="D7" s="37">
        <f>D8+D15</f>
        <v>10</v>
      </c>
      <c r="E7" s="47">
        <f>E8+E15</f>
        <v>10</v>
      </c>
      <c r="F7" s="2"/>
    </row>
    <row r="8" spans="1:6" s="3" customFormat="1" ht="99">
      <c r="A8" s="13" t="s">
        <v>6</v>
      </c>
      <c r="B8" s="12" t="s">
        <v>53</v>
      </c>
      <c r="C8" s="2">
        <v>3</v>
      </c>
      <c r="D8" s="38">
        <v>3</v>
      </c>
      <c r="E8" s="48">
        <v>3</v>
      </c>
      <c r="F8" s="4"/>
    </row>
    <row r="9" spans="1:6" s="3" customFormat="1" ht="34.5" customHeight="1">
      <c r="A9" s="11"/>
      <c r="B9" s="6" t="s">
        <v>7</v>
      </c>
      <c r="C9" s="4">
        <v>1</v>
      </c>
      <c r="D9" s="38">
        <v>1</v>
      </c>
      <c r="E9" s="48">
        <v>1</v>
      </c>
      <c r="F9" s="4"/>
    </row>
    <row r="10" spans="1:6" s="3" customFormat="1" ht="33">
      <c r="A10" s="11"/>
      <c r="B10" s="6" t="s">
        <v>8</v>
      </c>
      <c r="C10" s="4">
        <v>1</v>
      </c>
      <c r="D10" s="38">
        <v>1</v>
      </c>
      <c r="E10" s="48">
        <v>1</v>
      </c>
      <c r="F10" s="4"/>
    </row>
    <row r="11" spans="1:6" s="3" customFormat="1" ht="33">
      <c r="A11" s="11"/>
      <c r="B11" s="6" t="s">
        <v>9</v>
      </c>
      <c r="C11" s="4">
        <v>0</v>
      </c>
      <c r="D11" s="38"/>
      <c r="E11" s="48"/>
      <c r="F11" s="4"/>
    </row>
    <row r="12" spans="1:6" s="3" customFormat="1" ht="49.5">
      <c r="A12" s="11"/>
      <c r="B12" s="6" t="s">
        <v>10</v>
      </c>
      <c r="C12" s="4">
        <v>2</v>
      </c>
      <c r="D12" s="38">
        <v>2</v>
      </c>
      <c r="E12" s="48">
        <v>2</v>
      </c>
      <c r="F12" s="4"/>
    </row>
    <row r="13" spans="1:6" s="3" customFormat="1" ht="33">
      <c r="A13" s="11"/>
      <c r="B13" s="6" t="s">
        <v>11</v>
      </c>
      <c r="C13" s="4">
        <v>2</v>
      </c>
      <c r="D13" s="38">
        <v>2</v>
      </c>
      <c r="E13" s="48">
        <v>2</v>
      </c>
      <c r="F13" s="4"/>
    </row>
    <row r="14" spans="1:6" s="3" customFormat="1" ht="49.5">
      <c r="A14" s="14"/>
      <c r="B14" s="6" t="s">
        <v>12</v>
      </c>
      <c r="C14" s="4">
        <v>0</v>
      </c>
      <c r="D14" s="38"/>
      <c r="E14" s="48"/>
      <c r="F14" s="4"/>
    </row>
    <row r="15" spans="1:6" s="3" customFormat="1" ht="181.5">
      <c r="A15" s="13" t="s">
        <v>13</v>
      </c>
      <c r="B15" s="12" t="s">
        <v>54</v>
      </c>
      <c r="C15" s="2">
        <v>7</v>
      </c>
      <c r="D15" s="38">
        <v>7</v>
      </c>
      <c r="E15" s="48">
        <v>7</v>
      </c>
      <c r="F15" s="4"/>
    </row>
    <row r="16" spans="1:6" s="3" customFormat="1" ht="16.5">
      <c r="A16" s="8"/>
      <c r="B16" s="29" t="s">
        <v>28</v>
      </c>
      <c r="C16" s="9">
        <v>7</v>
      </c>
      <c r="D16" s="38"/>
      <c r="E16" s="48"/>
      <c r="F16" s="4"/>
    </row>
    <row r="17" spans="1:6" s="3" customFormat="1" ht="16.5">
      <c r="A17" s="16"/>
      <c r="B17" s="31" t="s">
        <v>29</v>
      </c>
      <c r="C17" s="20">
        <v>6</v>
      </c>
      <c r="D17" s="39"/>
      <c r="E17" s="48"/>
      <c r="F17" s="4"/>
    </row>
    <row r="18" spans="1:6" s="3" customFormat="1" ht="16.5">
      <c r="A18" s="16"/>
      <c r="B18" s="31" t="s">
        <v>30</v>
      </c>
      <c r="C18" s="20">
        <v>5</v>
      </c>
      <c r="D18" s="39"/>
      <c r="E18" s="48"/>
      <c r="F18" s="4"/>
    </row>
    <row r="19" spans="1:6" s="3" customFormat="1" ht="16.5">
      <c r="A19" s="16"/>
      <c r="B19" s="31" t="s">
        <v>31</v>
      </c>
      <c r="C19" s="20">
        <v>4</v>
      </c>
      <c r="D19" s="39"/>
      <c r="E19" s="48"/>
      <c r="F19" s="4"/>
    </row>
    <row r="20" spans="1:6" s="3" customFormat="1" ht="16.5">
      <c r="A20" s="16"/>
      <c r="B20" s="31" t="s">
        <v>32</v>
      </c>
      <c r="C20" s="20">
        <v>3</v>
      </c>
      <c r="D20" s="39"/>
      <c r="E20" s="48"/>
      <c r="F20" s="4"/>
    </row>
    <row r="21" spans="1:6" s="3" customFormat="1" ht="16.5">
      <c r="A21" s="16"/>
      <c r="B21" s="31" t="s">
        <v>33</v>
      </c>
      <c r="C21" s="20">
        <v>2</v>
      </c>
      <c r="D21" s="39"/>
      <c r="E21" s="48"/>
      <c r="F21" s="4"/>
    </row>
    <row r="22" spans="1:6" s="3" customFormat="1" ht="16.5">
      <c r="A22" s="16"/>
      <c r="B22" s="31" t="s">
        <v>34</v>
      </c>
      <c r="C22" s="20">
        <v>1</v>
      </c>
      <c r="D22" s="39"/>
      <c r="E22" s="48"/>
      <c r="F22" s="4"/>
    </row>
    <row r="23" spans="1:6" s="3" customFormat="1" ht="16.5">
      <c r="A23" s="16"/>
      <c r="B23" s="31" t="s">
        <v>35</v>
      </c>
      <c r="C23" s="20">
        <v>0.25</v>
      </c>
      <c r="D23" s="39"/>
      <c r="E23" s="48"/>
      <c r="F23" s="4"/>
    </row>
    <row r="24" spans="1:6" s="3" customFormat="1" ht="16.5">
      <c r="A24" s="17"/>
      <c r="B24" s="31" t="s">
        <v>36</v>
      </c>
      <c r="C24" s="20">
        <v>0</v>
      </c>
      <c r="D24" s="39"/>
      <c r="E24" s="48"/>
      <c r="F24" s="4"/>
    </row>
    <row r="25" spans="1:6" s="3" customFormat="1" ht="35.25" customHeight="1">
      <c r="A25" s="2" t="s">
        <v>14</v>
      </c>
      <c r="B25" s="32" t="s">
        <v>27</v>
      </c>
      <c r="C25" s="19">
        <v>30</v>
      </c>
      <c r="D25" s="38">
        <f>D26+D51+D73+D92+D96+D103</f>
        <v>28</v>
      </c>
      <c r="E25" s="48">
        <f>E26+E51+E73+E92+E96+E103</f>
        <v>28</v>
      </c>
      <c r="F25" s="4"/>
    </row>
    <row r="26" spans="1:6" s="22" customFormat="1" ht="68.25" customHeight="1">
      <c r="A26" s="2" t="s">
        <v>6</v>
      </c>
      <c r="B26" s="18" t="s">
        <v>37</v>
      </c>
      <c r="C26" s="15">
        <v>6</v>
      </c>
      <c r="D26" s="37">
        <f>D27+D30+D37+D44</f>
        <v>6</v>
      </c>
      <c r="E26" s="47">
        <f>D26</f>
        <v>6</v>
      </c>
      <c r="F26" s="2"/>
    </row>
    <row r="27" spans="1:6" s="24" customFormat="1" ht="78.75">
      <c r="A27" s="103"/>
      <c r="B27" s="33" t="s">
        <v>38</v>
      </c>
      <c r="C27" s="23">
        <v>1</v>
      </c>
      <c r="D27" s="39">
        <v>1</v>
      </c>
      <c r="E27" s="48">
        <v>1</v>
      </c>
      <c r="F27" s="4"/>
    </row>
    <row r="28" spans="1:6" s="24" customFormat="1" ht="63">
      <c r="A28" s="104"/>
      <c r="B28" s="33" t="s">
        <v>39</v>
      </c>
      <c r="C28" s="23">
        <v>0.5</v>
      </c>
      <c r="D28" s="39">
        <v>0.5</v>
      </c>
      <c r="E28" s="48">
        <v>0.5</v>
      </c>
      <c r="F28" s="4"/>
    </row>
    <row r="29" spans="1:6" s="24" customFormat="1" ht="94.5">
      <c r="A29" s="104"/>
      <c r="B29" s="33" t="s">
        <v>40</v>
      </c>
      <c r="C29" s="23">
        <v>0.5</v>
      </c>
      <c r="D29" s="39">
        <v>0.5</v>
      </c>
      <c r="E29" s="48">
        <v>0.5</v>
      </c>
      <c r="F29" s="4"/>
    </row>
    <row r="30" spans="1:6" s="24" customFormat="1" ht="64.5" customHeight="1">
      <c r="A30" s="104"/>
      <c r="B30" s="33" t="s">
        <v>49</v>
      </c>
      <c r="C30" s="23">
        <v>1.5</v>
      </c>
      <c r="D30" s="39">
        <v>1.5</v>
      </c>
      <c r="E30" s="48">
        <v>1.5</v>
      </c>
      <c r="F30" s="4"/>
    </row>
    <row r="31" spans="1:6" s="24" customFormat="1" ht="16.5">
      <c r="A31" s="104"/>
      <c r="B31" s="33" t="s">
        <v>28</v>
      </c>
      <c r="C31" s="23">
        <v>1.5</v>
      </c>
      <c r="D31" s="39">
        <v>1.5</v>
      </c>
      <c r="E31" s="48">
        <v>1.5</v>
      </c>
      <c r="F31" s="4"/>
    </row>
    <row r="32" spans="1:6" s="24" customFormat="1" ht="16.5">
      <c r="A32" s="104"/>
      <c r="B32" s="33" t="s">
        <v>41</v>
      </c>
      <c r="C32" s="23">
        <v>1</v>
      </c>
      <c r="D32" s="39"/>
      <c r="E32" s="48"/>
      <c r="F32" s="4"/>
    </row>
    <row r="33" spans="1:6" s="24" customFormat="1" ht="16.5">
      <c r="A33" s="104"/>
      <c r="B33" s="33" t="s">
        <v>42</v>
      </c>
      <c r="C33" s="23">
        <v>0.75</v>
      </c>
      <c r="D33" s="39"/>
      <c r="E33" s="48"/>
      <c r="F33" s="4"/>
    </row>
    <row r="34" spans="1:6" s="24" customFormat="1" ht="16.5">
      <c r="A34" s="104"/>
      <c r="B34" s="33" t="s">
        <v>43</v>
      </c>
      <c r="C34" s="23">
        <v>0.5</v>
      </c>
      <c r="D34" s="39"/>
      <c r="E34" s="48"/>
      <c r="F34" s="4"/>
    </row>
    <row r="35" spans="1:6" s="24" customFormat="1" ht="16.5">
      <c r="A35" s="104"/>
      <c r="B35" s="33" t="s">
        <v>44</v>
      </c>
      <c r="C35" s="23">
        <v>0.25</v>
      </c>
      <c r="D35" s="39"/>
      <c r="E35" s="48"/>
      <c r="F35" s="4"/>
    </row>
    <row r="36" spans="1:6" s="24" customFormat="1" ht="16.5">
      <c r="A36" s="104"/>
      <c r="B36" s="33" t="s">
        <v>45</v>
      </c>
      <c r="C36" s="23">
        <v>0</v>
      </c>
      <c r="D36" s="39"/>
      <c r="E36" s="48"/>
      <c r="F36" s="4"/>
    </row>
    <row r="37" spans="1:6" s="24" customFormat="1" ht="63">
      <c r="A37" s="104"/>
      <c r="B37" s="33" t="s">
        <v>48</v>
      </c>
      <c r="C37" s="23">
        <v>2</v>
      </c>
      <c r="D37" s="39">
        <v>2</v>
      </c>
      <c r="E37" s="48">
        <v>2</v>
      </c>
      <c r="F37" s="4"/>
    </row>
    <row r="38" spans="1:6" s="24" customFormat="1" ht="16.5">
      <c r="A38" s="104"/>
      <c r="B38" s="33" t="s">
        <v>28</v>
      </c>
      <c r="C38" s="23">
        <v>2</v>
      </c>
      <c r="D38" s="39">
        <v>2</v>
      </c>
      <c r="E38" s="48">
        <v>2</v>
      </c>
      <c r="F38" s="4"/>
    </row>
    <row r="39" spans="1:6" s="24" customFormat="1" ht="16.5">
      <c r="A39" s="104"/>
      <c r="B39" s="33" t="s">
        <v>41</v>
      </c>
      <c r="C39" s="23">
        <v>1.5</v>
      </c>
      <c r="D39" s="39"/>
      <c r="E39" s="48"/>
      <c r="F39" s="4"/>
    </row>
    <row r="40" spans="1:6" s="24" customFormat="1" ht="16.5">
      <c r="A40" s="104"/>
      <c r="B40" s="33" t="s">
        <v>42</v>
      </c>
      <c r="C40" s="23">
        <v>1</v>
      </c>
      <c r="D40" s="39"/>
      <c r="E40" s="48"/>
      <c r="F40" s="4"/>
    </row>
    <row r="41" spans="1:6" s="24" customFormat="1" ht="16.5">
      <c r="A41" s="104"/>
      <c r="B41" s="33" t="s">
        <v>46</v>
      </c>
      <c r="C41" s="23">
        <v>0.5</v>
      </c>
      <c r="D41" s="39"/>
      <c r="E41" s="48"/>
      <c r="F41" s="4"/>
    </row>
    <row r="42" spans="1:6" s="24" customFormat="1" ht="16.5">
      <c r="A42" s="104"/>
      <c r="B42" s="33" t="s">
        <v>44</v>
      </c>
      <c r="C42" s="23">
        <v>0.25</v>
      </c>
      <c r="D42" s="39"/>
      <c r="E42" s="48"/>
      <c r="F42" s="4"/>
    </row>
    <row r="43" spans="1:6" s="24" customFormat="1" ht="16.5">
      <c r="A43" s="104"/>
      <c r="B43" s="33" t="s">
        <v>45</v>
      </c>
      <c r="C43" s="23">
        <v>0</v>
      </c>
      <c r="D43" s="39"/>
      <c r="E43" s="48"/>
      <c r="F43" s="4"/>
    </row>
    <row r="44" spans="1:6" s="24" customFormat="1" ht="94.5">
      <c r="A44" s="104"/>
      <c r="B44" s="33" t="s">
        <v>47</v>
      </c>
      <c r="C44" s="25">
        <v>1.5</v>
      </c>
      <c r="D44" s="39">
        <v>1.5</v>
      </c>
      <c r="E44" s="48">
        <v>1.5</v>
      </c>
      <c r="F44" s="4"/>
    </row>
    <row r="45" spans="1:6" s="24" customFormat="1" ht="16.5">
      <c r="A45" s="104"/>
      <c r="B45" s="33" t="s">
        <v>28</v>
      </c>
      <c r="C45" s="23">
        <v>1.5</v>
      </c>
      <c r="D45" s="39">
        <v>1.5</v>
      </c>
      <c r="E45" s="48">
        <v>1.5</v>
      </c>
      <c r="F45" s="4"/>
    </row>
    <row r="46" spans="1:6" s="24" customFormat="1" ht="16.5">
      <c r="A46" s="104"/>
      <c r="B46" s="33" t="s">
        <v>41</v>
      </c>
      <c r="C46" s="23">
        <v>1</v>
      </c>
      <c r="D46" s="39"/>
      <c r="E46" s="48"/>
      <c r="F46" s="4"/>
    </row>
    <row r="47" spans="1:6" s="24" customFormat="1" ht="16.5">
      <c r="A47" s="104"/>
      <c r="B47" s="33" t="s">
        <v>42</v>
      </c>
      <c r="C47" s="23">
        <v>0.75</v>
      </c>
      <c r="D47" s="39"/>
      <c r="E47" s="48"/>
      <c r="F47" s="4"/>
    </row>
    <row r="48" spans="1:6" s="24" customFormat="1" ht="16.5">
      <c r="A48" s="104"/>
      <c r="B48" s="33" t="s">
        <v>43</v>
      </c>
      <c r="C48" s="23">
        <v>0.5</v>
      </c>
      <c r="D48" s="39"/>
      <c r="E48" s="48"/>
      <c r="F48" s="4"/>
    </row>
    <row r="49" spans="1:6" s="24" customFormat="1" ht="16.5">
      <c r="A49" s="104"/>
      <c r="B49" s="33" t="s">
        <v>44</v>
      </c>
      <c r="C49" s="23">
        <v>0.25</v>
      </c>
      <c r="D49" s="39"/>
      <c r="E49" s="48"/>
      <c r="F49" s="4"/>
    </row>
    <row r="50" spans="1:6" s="24" customFormat="1" ht="16.5">
      <c r="A50" s="104"/>
      <c r="B50" s="34" t="s">
        <v>45</v>
      </c>
      <c r="C50" s="25">
        <v>0</v>
      </c>
      <c r="D50" s="39"/>
      <c r="E50" s="48"/>
      <c r="F50" s="4"/>
    </row>
    <row r="51" spans="1:6" s="24" customFormat="1" ht="78.75">
      <c r="A51" s="27" t="s">
        <v>13</v>
      </c>
      <c r="B51" s="35" t="s">
        <v>50</v>
      </c>
      <c r="C51" s="28">
        <v>5</v>
      </c>
      <c r="D51" s="39">
        <v>5</v>
      </c>
      <c r="E51" s="48">
        <v>5</v>
      </c>
      <c r="F51" s="4"/>
    </row>
    <row r="52" spans="1:6" s="24" customFormat="1" ht="78.75">
      <c r="A52" s="87"/>
      <c r="B52" s="33" t="s">
        <v>51</v>
      </c>
      <c r="C52" s="25">
        <v>1.5</v>
      </c>
      <c r="D52" s="39">
        <v>1.5</v>
      </c>
      <c r="E52" s="48">
        <v>1.5</v>
      </c>
      <c r="F52" s="4"/>
    </row>
    <row r="53" spans="1:6" s="24" customFormat="1" ht="16.5">
      <c r="A53" s="87"/>
      <c r="B53" s="33" t="s">
        <v>28</v>
      </c>
      <c r="C53" s="23">
        <v>1.5</v>
      </c>
      <c r="D53" s="39">
        <v>1.5</v>
      </c>
      <c r="E53" s="48">
        <v>1.5</v>
      </c>
      <c r="F53" s="4"/>
    </row>
    <row r="54" spans="1:6" s="24" customFormat="1" ht="16.5">
      <c r="A54" s="87"/>
      <c r="B54" s="33" t="s">
        <v>41</v>
      </c>
      <c r="C54" s="23">
        <v>1</v>
      </c>
      <c r="D54" s="39"/>
      <c r="E54" s="48"/>
      <c r="F54" s="4"/>
    </row>
    <row r="55" spans="1:6" s="24" customFormat="1" ht="16.5">
      <c r="A55" s="87"/>
      <c r="B55" s="33" t="s">
        <v>42</v>
      </c>
      <c r="C55" s="23">
        <v>0.75</v>
      </c>
      <c r="D55" s="39"/>
      <c r="E55" s="48"/>
      <c r="F55" s="4"/>
    </row>
    <row r="56" spans="1:6" s="24" customFormat="1" ht="16.5">
      <c r="A56" s="87"/>
      <c r="B56" s="33" t="s">
        <v>43</v>
      </c>
      <c r="C56" s="23">
        <v>0.5</v>
      </c>
      <c r="D56" s="39"/>
      <c r="E56" s="48"/>
      <c r="F56" s="4"/>
    </row>
    <row r="57" spans="1:6" s="24" customFormat="1" ht="16.5">
      <c r="A57" s="87"/>
      <c r="B57" s="33" t="s">
        <v>44</v>
      </c>
      <c r="C57" s="23">
        <v>0.25</v>
      </c>
      <c r="D57" s="39"/>
      <c r="E57" s="48"/>
      <c r="F57" s="4"/>
    </row>
    <row r="58" spans="1:6" s="24" customFormat="1" ht="16.5">
      <c r="A58" s="87"/>
      <c r="B58" s="33" t="s">
        <v>45</v>
      </c>
      <c r="C58" s="23">
        <v>0</v>
      </c>
      <c r="D58" s="39"/>
      <c r="E58" s="48"/>
      <c r="F58" s="4"/>
    </row>
    <row r="59" spans="1:6" s="24" customFormat="1" ht="78.75">
      <c r="A59" s="87"/>
      <c r="B59" s="33" t="s">
        <v>52</v>
      </c>
      <c r="C59" s="25">
        <v>2</v>
      </c>
      <c r="D59" s="39">
        <v>2</v>
      </c>
      <c r="E59" s="48">
        <v>2</v>
      </c>
      <c r="F59" s="4"/>
    </row>
    <row r="60" spans="1:6" s="24" customFormat="1" ht="16.5">
      <c r="A60" s="87"/>
      <c r="B60" s="33" t="s">
        <v>28</v>
      </c>
      <c r="C60" s="23">
        <v>2</v>
      </c>
      <c r="D60" s="39">
        <v>2</v>
      </c>
      <c r="E60" s="48">
        <v>2</v>
      </c>
      <c r="F60" s="4"/>
    </row>
    <row r="61" spans="1:6" s="24" customFormat="1" ht="16.5">
      <c r="A61" s="87"/>
      <c r="B61" s="33" t="s">
        <v>41</v>
      </c>
      <c r="C61" s="23">
        <v>1.5</v>
      </c>
      <c r="D61" s="39"/>
      <c r="E61" s="48"/>
      <c r="F61" s="4"/>
    </row>
    <row r="62" spans="1:6" s="24" customFormat="1" ht="16.5">
      <c r="A62" s="87"/>
      <c r="B62" s="33" t="s">
        <v>42</v>
      </c>
      <c r="C62" s="23">
        <v>1</v>
      </c>
      <c r="D62" s="39"/>
      <c r="E62" s="48"/>
      <c r="F62" s="4"/>
    </row>
    <row r="63" spans="1:6" s="24" customFormat="1" ht="16.5">
      <c r="A63" s="87"/>
      <c r="B63" s="33" t="s">
        <v>43</v>
      </c>
      <c r="C63" s="23">
        <v>0.5</v>
      </c>
      <c r="D63" s="39"/>
      <c r="E63" s="48"/>
      <c r="F63" s="4"/>
    </row>
    <row r="64" spans="1:6" s="24" customFormat="1" ht="16.5">
      <c r="A64" s="87"/>
      <c r="B64" s="33" t="s">
        <v>44</v>
      </c>
      <c r="C64" s="23">
        <v>0.25</v>
      </c>
      <c r="D64" s="39"/>
      <c r="E64" s="48"/>
      <c r="F64" s="4"/>
    </row>
    <row r="65" spans="1:6" s="24" customFormat="1" ht="16.5">
      <c r="A65" s="87"/>
      <c r="B65" s="33" t="s">
        <v>45</v>
      </c>
      <c r="C65" s="23">
        <v>0</v>
      </c>
      <c r="D65" s="39"/>
      <c r="E65" s="48"/>
      <c r="F65" s="4"/>
    </row>
    <row r="66" spans="1:6" s="24" customFormat="1" ht="94.5">
      <c r="A66" s="87"/>
      <c r="B66" s="33" t="s">
        <v>141</v>
      </c>
      <c r="C66" s="44">
        <v>1.5</v>
      </c>
      <c r="D66" s="39">
        <v>1.5</v>
      </c>
      <c r="E66" s="48">
        <v>1.5</v>
      </c>
      <c r="F66" s="4"/>
    </row>
    <row r="67" spans="1:6" s="24" customFormat="1" ht="16.5">
      <c r="A67" s="87"/>
      <c r="B67" s="33" t="s">
        <v>28</v>
      </c>
      <c r="C67" s="23">
        <v>1.5</v>
      </c>
      <c r="D67" s="39">
        <v>1.5</v>
      </c>
      <c r="E67" s="48">
        <v>1.5</v>
      </c>
      <c r="F67" s="4"/>
    </row>
    <row r="68" spans="1:6" s="24" customFormat="1" ht="16.5">
      <c r="A68" s="87"/>
      <c r="B68" s="33" t="s">
        <v>41</v>
      </c>
      <c r="C68" s="23">
        <v>1</v>
      </c>
      <c r="D68" s="39"/>
      <c r="E68" s="48"/>
      <c r="F68" s="4"/>
    </row>
    <row r="69" spans="1:6" s="24" customFormat="1" ht="16.5">
      <c r="A69" s="87"/>
      <c r="B69" s="33" t="s">
        <v>42</v>
      </c>
      <c r="C69" s="23">
        <v>0.75</v>
      </c>
      <c r="D69" s="39"/>
      <c r="E69" s="48"/>
      <c r="F69" s="4"/>
    </row>
    <row r="70" spans="1:6" s="24" customFormat="1" ht="16.5">
      <c r="A70" s="87"/>
      <c r="B70" s="33" t="s">
        <v>43</v>
      </c>
      <c r="C70" s="23">
        <v>0.5</v>
      </c>
      <c r="D70" s="39"/>
      <c r="E70" s="48"/>
      <c r="F70" s="4"/>
    </row>
    <row r="71" spans="1:6" s="24" customFormat="1" ht="16.5">
      <c r="A71" s="87"/>
      <c r="B71" s="33" t="s">
        <v>44</v>
      </c>
      <c r="C71" s="23">
        <v>0.25</v>
      </c>
      <c r="D71" s="39"/>
      <c r="E71" s="48"/>
      <c r="F71" s="4"/>
    </row>
    <row r="72" spans="1:6" s="24" customFormat="1" ht="16.5">
      <c r="A72" s="88"/>
      <c r="B72" s="34" t="s">
        <v>45</v>
      </c>
      <c r="C72" s="25">
        <v>0</v>
      </c>
      <c r="D72" s="40"/>
      <c r="E72" s="49"/>
      <c r="F72" s="9"/>
    </row>
    <row r="73" spans="1:6" s="24" customFormat="1" ht="63">
      <c r="A73" s="27" t="s">
        <v>55</v>
      </c>
      <c r="B73" s="35" t="s">
        <v>56</v>
      </c>
      <c r="C73" s="27">
        <v>8</v>
      </c>
      <c r="D73" s="41">
        <v>8</v>
      </c>
      <c r="E73" s="50">
        <v>8</v>
      </c>
      <c r="F73" s="26"/>
    </row>
    <row r="74" spans="1:6" s="24" customFormat="1" ht="47.25">
      <c r="A74" s="87"/>
      <c r="B74" s="33" t="s">
        <v>57</v>
      </c>
      <c r="C74" s="23">
        <v>2</v>
      </c>
      <c r="D74" s="41">
        <v>2</v>
      </c>
      <c r="E74" s="50">
        <v>2</v>
      </c>
      <c r="F74" s="26"/>
    </row>
    <row r="75" spans="1:6" s="24" customFormat="1" ht="47.25">
      <c r="A75" s="87"/>
      <c r="B75" s="33" t="s">
        <v>58</v>
      </c>
      <c r="C75" s="23">
        <v>2</v>
      </c>
      <c r="D75" s="41">
        <v>2</v>
      </c>
      <c r="E75" s="50">
        <v>2</v>
      </c>
      <c r="F75" s="26"/>
    </row>
    <row r="76" spans="1:6" s="24" customFormat="1" ht="47.25">
      <c r="A76" s="87"/>
      <c r="B76" s="33" t="s">
        <v>59</v>
      </c>
      <c r="C76" s="23">
        <v>1</v>
      </c>
      <c r="D76" s="41"/>
      <c r="E76" s="50"/>
      <c r="F76" s="26"/>
    </row>
    <row r="77" spans="1:6" s="24" customFormat="1" ht="63">
      <c r="A77" s="87"/>
      <c r="B77" s="33" t="s">
        <v>60</v>
      </c>
      <c r="C77" s="23">
        <v>0</v>
      </c>
      <c r="D77" s="41"/>
      <c r="E77" s="50"/>
      <c r="F77" s="26"/>
    </row>
    <row r="78" spans="1:6" s="24" customFormat="1" ht="94.5">
      <c r="A78" s="87"/>
      <c r="B78" s="33" t="s">
        <v>61</v>
      </c>
      <c r="C78" s="25">
        <v>4</v>
      </c>
      <c r="D78" s="41">
        <v>4</v>
      </c>
      <c r="E78" s="50">
        <v>4</v>
      </c>
      <c r="F78" s="26"/>
    </row>
    <row r="79" spans="1:6" s="24" customFormat="1" ht="16.5">
      <c r="A79" s="87"/>
      <c r="B79" s="33" t="s">
        <v>28</v>
      </c>
      <c r="C79" s="23">
        <v>4</v>
      </c>
      <c r="D79" s="41">
        <v>4</v>
      </c>
      <c r="E79" s="50">
        <v>4</v>
      </c>
      <c r="F79" s="26"/>
    </row>
    <row r="80" spans="1:6" s="24" customFormat="1" ht="16.5">
      <c r="A80" s="87"/>
      <c r="B80" s="33" t="s">
        <v>41</v>
      </c>
      <c r="C80" s="23">
        <v>3</v>
      </c>
      <c r="D80" s="41"/>
      <c r="E80" s="50"/>
      <c r="F80" s="26"/>
    </row>
    <row r="81" spans="1:6" s="24" customFormat="1" ht="16.5">
      <c r="A81" s="87"/>
      <c r="B81" s="33" t="s">
        <v>42</v>
      </c>
      <c r="C81" s="23">
        <v>2</v>
      </c>
      <c r="D81" s="41"/>
      <c r="E81" s="50"/>
      <c r="F81" s="26"/>
    </row>
    <row r="82" spans="1:6" s="24" customFormat="1" ht="16.5">
      <c r="A82" s="87"/>
      <c r="B82" s="33" t="s">
        <v>43</v>
      </c>
      <c r="C82" s="23">
        <v>1</v>
      </c>
      <c r="D82" s="41"/>
      <c r="E82" s="50"/>
      <c r="F82" s="26"/>
    </row>
    <row r="83" spans="1:6" s="24" customFormat="1" ht="16.5">
      <c r="A83" s="87"/>
      <c r="B83" s="33" t="s">
        <v>44</v>
      </c>
      <c r="C83" s="23">
        <v>0.25</v>
      </c>
      <c r="D83" s="41"/>
      <c r="E83" s="50"/>
      <c r="F83" s="26"/>
    </row>
    <row r="84" spans="1:6" s="24" customFormat="1" ht="16.5">
      <c r="A84" s="87"/>
      <c r="B84" s="33" t="s">
        <v>45</v>
      </c>
      <c r="C84" s="23">
        <v>0</v>
      </c>
      <c r="D84" s="41"/>
      <c r="E84" s="50"/>
      <c r="F84" s="26"/>
    </row>
    <row r="85" spans="1:6" s="24" customFormat="1" ht="189">
      <c r="A85" s="87"/>
      <c r="B85" s="33" t="s">
        <v>62</v>
      </c>
      <c r="C85" s="25">
        <v>2</v>
      </c>
      <c r="D85" s="41">
        <v>2</v>
      </c>
      <c r="E85" s="50">
        <v>2</v>
      </c>
      <c r="F85" s="26"/>
    </row>
    <row r="86" spans="1:6" s="24" customFormat="1" ht="16.5">
      <c r="A86" s="87"/>
      <c r="B86" s="33" t="s">
        <v>28</v>
      </c>
      <c r="C86" s="23">
        <v>2</v>
      </c>
      <c r="D86" s="41">
        <v>2</v>
      </c>
      <c r="E86" s="50">
        <v>2</v>
      </c>
      <c r="F86" s="26"/>
    </row>
    <row r="87" spans="1:6" s="24" customFormat="1" ht="16.5">
      <c r="A87" s="87"/>
      <c r="B87" s="33" t="s">
        <v>41</v>
      </c>
      <c r="C87" s="23">
        <v>1.5</v>
      </c>
      <c r="D87" s="41"/>
      <c r="E87" s="50"/>
      <c r="F87" s="26"/>
    </row>
    <row r="88" spans="1:6" s="24" customFormat="1" ht="16.5">
      <c r="A88" s="87"/>
      <c r="B88" s="33" t="s">
        <v>42</v>
      </c>
      <c r="C88" s="23">
        <v>1</v>
      </c>
      <c r="D88" s="41"/>
      <c r="E88" s="50"/>
      <c r="F88" s="26"/>
    </row>
    <row r="89" spans="1:6" s="24" customFormat="1" ht="16.5">
      <c r="A89" s="87"/>
      <c r="B89" s="33" t="s">
        <v>43</v>
      </c>
      <c r="C89" s="23">
        <v>0.5</v>
      </c>
      <c r="D89" s="41"/>
      <c r="E89" s="50"/>
      <c r="F89" s="26"/>
    </row>
    <row r="90" spans="1:6" s="24" customFormat="1" ht="16.5">
      <c r="A90" s="87"/>
      <c r="B90" s="33" t="s">
        <v>44</v>
      </c>
      <c r="C90" s="23">
        <v>0.25</v>
      </c>
      <c r="D90" s="41"/>
      <c r="E90" s="50"/>
      <c r="F90" s="26"/>
    </row>
    <row r="91" spans="1:6" s="24" customFormat="1" ht="16.5">
      <c r="A91" s="87"/>
      <c r="B91" s="33" t="s">
        <v>45</v>
      </c>
      <c r="C91" s="23">
        <v>0</v>
      </c>
      <c r="D91" s="41"/>
      <c r="E91" s="50"/>
      <c r="F91" s="26"/>
    </row>
    <row r="92" spans="1:6" s="24" customFormat="1" ht="47.25">
      <c r="A92" s="27" t="s">
        <v>18</v>
      </c>
      <c r="B92" s="35" t="s">
        <v>63</v>
      </c>
      <c r="C92" s="27">
        <v>5</v>
      </c>
      <c r="D92" s="42">
        <v>3</v>
      </c>
      <c r="E92" s="51">
        <v>3</v>
      </c>
      <c r="F92" s="10"/>
    </row>
    <row r="93" spans="1:6" s="24" customFormat="1" ht="31.5">
      <c r="A93" s="88"/>
      <c r="B93" s="33" t="s">
        <v>64</v>
      </c>
      <c r="C93" s="23">
        <v>5</v>
      </c>
      <c r="D93" s="39"/>
      <c r="E93" s="48"/>
      <c r="F93" s="4"/>
    </row>
    <row r="94" spans="1:6" s="24" customFormat="1" ht="31.5">
      <c r="A94" s="89"/>
      <c r="B94" s="33" t="s">
        <v>65</v>
      </c>
      <c r="C94" s="23">
        <v>3</v>
      </c>
      <c r="D94" s="39">
        <v>3</v>
      </c>
      <c r="E94" s="48">
        <v>3</v>
      </c>
      <c r="F94" s="4"/>
    </row>
    <row r="95" spans="1:6" s="24" customFormat="1" ht="31.5">
      <c r="A95" s="90"/>
      <c r="B95" s="33" t="s">
        <v>66</v>
      </c>
      <c r="C95" s="23">
        <v>0</v>
      </c>
      <c r="D95" s="39"/>
      <c r="E95" s="48"/>
      <c r="F95" s="4"/>
    </row>
    <row r="96" spans="1:6" s="24" customFormat="1" ht="141.75">
      <c r="A96" s="27" t="s">
        <v>67</v>
      </c>
      <c r="B96" s="35" t="s">
        <v>68</v>
      </c>
      <c r="C96" s="27">
        <v>3</v>
      </c>
      <c r="D96" s="39">
        <v>3</v>
      </c>
      <c r="E96" s="48">
        <v>3</v>
      </c>
      <c r="F96" s="4"/>
    </row>
    <row r="97" spans="1:6" s="24" customFormat="1" ht="16.5">
      <c r="A97" s="87"/>
      <c r="B97" s="33" t="s">
        <v>28</v>
      </c>
      <c r="C97" s="23">
        <v>3</v>
      </c>
      <c r="D97" s="39">
        <v>3</v>
      </c>
      <c r="E97" s="48">
        <v>3</v>
      </c>
      <c r="F97" s="4"/>
    </row>
    <row r="98" spans="1:6" s="24" customFormat="1" ht="16.5">
      <c r="A98" s="87"/>
      <c r="B98" s="33" t="s">
        <v>41</v>
      </c>
      <c r="C98" s="23">
        <v>2</v>
      </c>
      <c r="D98" s="39"/>
      <c r="E98" s="48"/>
      <c r="F98" s="4"/>
    </row>
    <row r="99" spans="1:6" s="24" customFormat="1" ht="16.5">
      <c r="A99" s="87"/>
      <c r="B99" s="33" t="s">
        <v>42</v>
      </c>
      <c r="C99" s="23">
        <v>1</v>
      </c>
      <c r="D99" s="39"/>
      <c r="E99" s="48"/>
      <c r="F99" s="4"/>
    </row>
    <row r="100" spans="1:6" s="24" customFormat="1" ht="16.5">
      <c r="A100" s="87"/>
      <c r="B100" s="33" t="s">
        <v>43</v>
      </c>
      <c r="C100" s="23">
        <v>0.5</v>
      </c>
      <c r="D100" s="39"/>
      <c r="E100" s="48"/>
      <c r="F100" s="4"/>
    </row>
    <row r="101" spans="1:6" s="24" customFormat="1" ht="16.5">
      <c r="A101" s="87"/>
      <c r="B101" s="33" t="s">
        <v>44</v>
      </c>
      <c r="C101" s="23">
        <v>0.25</v>
      </c>
      <c r="D101" s="39"/>
      <c r="E101" s="48"/>
      <c r="F101" s="4"/>
    </row>
    <row r="102" spans="1:6" s="24" customFormat="1" ht="16.5">
      <c r="A102" s="87"/>
      <c r="B102" s="33" t="s">
        <v>45</v>
      </c>
      <c r="C102" s="23">
        <v>0</v>
      </c>
      <c r="D102" s="39"/>
      <c r="E102" s="48"/>
      <c r="F102" s="4"/>
    </row>
    <row r="103" spans="1:6" s="24" customFormat="1" ht="63">
      <c r="A103" s="27" t="s">
        <v>69</v>
      </c>
      <c r="B103" s="35" t="s">
        <v>70</v>
      </c>
      <c r="C103" s="27">
        <v>3</v>
      </c>
      <c r="D103" s="39">
        <v>3</v>
      </c>
      <c r="E103" s="48">
        <v>3</v>
      </c>
      <c r="F103" s="4"/>
    </row>
    <row r="104" spans="1:6" s="24" customFormat="1" ht="47.25">
      <c r="A104" s="87"/>
      <c r="B104" s="33" t="s">
        <v>71</v>
      </c>
      <c r="C104" s="23">
        <v>3</v>
      </c>
      <c r="D104" s="39">
        <v>3</v>
      </c>
      <c r="E104" s="48">
        <v>3</v>
      </c>
      <c r="F104" s="4"/>
    </row>
    <row r="105" spans="1:6" s="24" customFormat="1" ht="47.25">
      <c r="A105" s="87"/>
      <c r="B105" s="33" t="s">
        <v>72</v>
      </c>
      <c r="C105" s="23">
        <v>2</v>
      </c>
      <c r="D105" s="39"/>
      <c r="E105" s="48"/>
      <c r="F105" s="4"/>
    </row>
    <row r="106" spans="1:6" s="24" customFormat="1" ht="47.25">
      <c r="A106" s="87"/>
      <c r="B106" s="33" t="s">
        <v>73</v>
      </c>
      <c r="C106" s="23">
        <v>1</v>
      </c>
      <c r="D106" s="39"/>
      <c r="E106" s="48"/>
      <c r="F106" s="4"/>
    </row>
    <row r="107" spans="1:6" s="24" customFormat="1" ht="47.25">
      <c r="A107" s="87"/>
      <c r="B107" s="33" t="s">
        <v>74</v>
      </c>
      <c r="C107" s="23">
        <v>0.5</v>
      </c>
      <c r="D107" s="39"/>
      <c r="E107" s="48"/>
      <c r="F107" s="4"/>
    </row>
    <row r="108" spans="1:6" s="24" customFormat="1" ht="47.25">
      <c r="A108" s="87"/>
      <c r="B108" s="33" t="s">
        <v>75</v>
      </c>
      <c r="C108" s="23">
        <v>0.25</v>
      </c>
      <c r="D108" s="39"/>
      <c r="E108" s="48"/>
      <c r="F108" s="4"/>
    </row>
    <row r="109" spans="1:6" s="24" customFormat="1" ht="47.25">
      <c r="A109" s="87"/>
      <c r="B109" s="33" t="s">
        <v>76</v>
      </c>
      <c r="C109" s="23">
        <v>0</v>
      </c>
      <c r="D109" s="39"/>
      <c r="E109" s="48"/>
      <c r="F109" s="4"/>
    </row>
    <row r="110" spans="1:6" s="24" customFormat="1" ht="16.5">
      <c r="A110" s="27" t="s">
        <v>15</v>
      </c>
      <c r="B110" s="35" t="s">
        <v>77</v>
      </c>
      <c r="C110" s="27">
        <v>15</v>
      </c>
      <c r="D110" s="39">
        <f>D111+D126+D142</f>
        <v>15</v>
      </c>
      <c r="E110" s="48">
        <f>E111+E126+E142</f>
        <v>15</v>
      </c>
      <c r="F110" s="4"/>
    </row>
    <row r="111" spans="1:6" s="24" customFormat="1" ht="110.25">
      <c r="A111" s="27" t="s">
        <v>6</v>
      </c>
      <c r="B111" s="35" t="s">
        <v>108</v>
      </c>
      <c r="C111" s="27">
        <v>7</v>
      </c>
      <c r="D111" s="39">
        <v>7</v>
      </c>
      <c r="E111" s="48">
        <v>7</v>
      </c>
      <c r="F111" s="4"/>
    </row>
    <row r="112" spans="1:6" s="24" customFormat="1" ht="94.5">
      <c r="A112" s="87"/>
      <c r="B112" s="33" t="s">
        <v>109</v>
      </c>
      <c r="C112" s="23">
        <v>3.5</v>
      </c>
      <c r="D112" s="39">
        <v>3.5</v>
      </c>
      <c r="E112" s="48">
        <v>3.5</v>
      </c>
      <c r="F112" s="4"/>
    </row>
    <row r="113" spans="1:6" s="24" customFormat="1" ht="16.5">
      <c r="A113" s="87"/>
      <c r="B113" s="33" t="s">
        <v>28</v>
      </c>
      <c r="C113" s="23">
        <v>3.5</v>
      </c>
      <c r="D113" s="39">
        <v>3.5</v>
      </c>
      <c r="E113" s="48">
        <v>3.5</v>
      </c>
      <c r="F113" s="4"/>
    </row>
    <row r="114" spans="1:6" s="24" customFormat="1" ht="16.5">
      <c r="A114" s="87"/>
      <c r="B114" s="33" t="s">
        <v>41</v>
      </c>
      <c r="C114" s="23">
        <v>2.5</v>
      </c>
      <c r="D114" s="39"/>
      <c r="E114" s="48"/>
      <c r="F114" s="4"/>
    </row>
    <row r="115" spans="1:6" s="24" customFormat="1" ht="16.5">
      <c r="A115" s="87"/>
      <c r="B115" s="33" t="s">
        <v>42</v>
      </c>
      <c r="C115" s="23">
        <v>1.5</v>
      </c>
      <c r="D115" s="39"/>
      <c r="E115" s="48"/>
      <c r="F115" s="4"/>
    </row>
    <row r="116" spans="1:6" s="24" customFormat="1" ht="16.5">
      <c r="A116" s="87"/>
      <c r="B116" s="33" t="s">
        <v>43</v>
      </c>
      <c r="C116" s="23">
        <v>0.5</v>
      </c>
      <c r="D116" s="39"/>
      <c r="E116" s="48"/>
      <c r="F116" s="4"/>
    </row>
    <row r="117" spans="1:6" s="24" customFormat="1" ht="16.5">
      <c r="A117" s="87"/>
      <c r="B117" s="33" t="s">
        <v>44</v>
      </c>
      <c r="C117" s="23">
        <v>0.25</v>
      </c>
      <c r="D117" s="39"/>
      <c r="E117" s="48"/>
      <c r="F117" s="4"/>
    </row>
    <row r="118" spans="1:6" s="24" customFormat="1" ht="16.5">
      <c r="A118" s="87"/>
      <c r="B118" s="33" t="s">
        <v>45</v>
      </c>
      <c r="C118" s="23">
        <v>0</v>
      </c>
      <c r="D118" s="39"/>
      <c r="E118" s="48"/>
      <c r="F118" s="4"/>
    </row>
    <row r="119" spans="1:6" s="24" customFormat="1" ht="63">
      <c r="A119" s="87"/>
      <c r="B119" s="33" t="s">
        <v>110</v>
      </c>
      <c r="C119" s="23">
        <v>3.5</v>
      </c>
      <c r="D119" s="39">
        <v>3.5</v>
      </c>
      <c r="E119" s="48">
        <v>3.5</v>
      </c>
      <c r="F119" s="4"/>
    </row>
    <row r="120" spans="1:6" s="24" customFormat="1" ht="16.5">
      <c r="A120" s="87"/>
      <c r="B120" s="33" t="s">
        <v>28</v>
      </c>
      <c r="C120" s="23">
        <v>3.5</v>
      </c>
      <c r="D120" s="39">
        <v>3.5</v>
      </c>
      <c r="E120" s="48">
        <v>3.5</v>
      </c>
      <c r="F120" s="4"/>
    </row>
    <row r="121" spans="1:6" s="24" customFormat="1" ht="16.5">
      <c r="A121" s="87"/>
      <c r="B121" s="33" t="s">
        <v>41</v>
      </c>
      <c r="C121" s="23">
        <v>2.5</v>
      </c>
      <c r="D121" s="39"/>
      <c r="E121" s="48"/>
      <c r="F121" s="4"/>
    </row>
    <row r="122" spans="1:6" s="24" customFormat="1" ht="16.5">
      <c r="A122" s="87"/>
      <c r="B122" s="33" t="s">
        <v>42</v>
      </c>
      <c r="C122" s="23">
        <v>1.5</v>
      </c>
      <c r="D122" s="39"/>
      <c r="E122" s="48"/>
      <c r="F122" s="4"/>
    </row>
    <row r="123" spans="1:6" s="24" customFormat="1" ht="16.5">
      <c r="A123" s="87"/>
      <c r="B123" s="33" t="s">
        <v>43</v>
      </c>
      <c r="C123" s="23">
        <v>0.5</v>
      </c>
      <c r="D123" s="39"/>
      <c r="E123" s="48"/>
      <c r="F123" s="4"/>
    </row>
    <row r="124" spans="1:6" s="24" customFormat="1" ht="16.5">
      <c r="A124" s="87"/>
      <c r="B124" s="33" t="s">
        <v>44</v>
      </c>
      <c r="C124" s="23">
        <v>0.25</v>
      </c>
      <c r="D124" s="39"/>
      <c r="E124" s="48"/>
      <c r="F124" s="4"/>
    </row>
    <row r="125" spans="1:6" s="24" customFormat="1" ht="16.5">
      <c r="A125" s="87"/>
      <c r="B125" s="33" t="s">
        <v>45</v>
      </c>
      <c r="C125" s="23">
        <v>0</v>
      </c>
      <c r="D125" s="39"/>
      <c r="E125" s="48"/>
      <c r="F125" s="4"/>
    </row>
    <row r="126" spans="1:6" s="24" customFormat="1" ht="47.25">
      <c r="A126" s="27" t="s">
        <v>13</v>
      </c>
      <c r="B126" s="35" t="s">
        <v>78</v>
      </c>
      <c r="C126" s="27">
        <v>4</v>
      </c>
      <c r="D126" s="39">
        <v>4</v>
      </c>
      <c r="E126" s="48">
        <v>4</v>
      </c>
      <c r="F126" s="4"/>
    </row>
    <row r="127" spans="1:6" s="24" customFormat="1" ht="47.25">
      <c r="A127" s="87"/>
      <c r="B127" s="33" t="s">
        <v>79</v>
      </c>
      <c r="C127" s="23">
        <v>1</v>
      </c>
      <c r="D127" s="39">
        <v>1</v>
      </c>
      <c r="E127" s="48">
        <v>1</v>
      </c>
      <c r="F127" s="4"/>
    </row>
    <row r="128" spans="1:6" s="24" customFormat="1" ht="94.5">
      <c r="A128" s="87"/>
      <c r="B128" s="33" t="s">
        <v>111</v>
      </c>
      <c r="C128" s="23">
        <v>1.5</v>
      </c>
      <c r="D128" s="39">
        <v>1.5</v>
      </c>
      <c r="E128" s="48">
        <v>1.5</v>
      </c>
      <c r="F128" s="4"/>
    </row>
    <row r="129" spans="1:6" s="24" customFormat="1" ht="16.5">
      <c r="A129" s="87"/>
      <c r="B129" s="33" t="s">
        <v>28</v>
      </c>
      <c r="C129" s="23">
        <v>1.5</v>
      </c>
      <c r="D129" s="39">
        <v>1.5</v>
      </c>
      <c r="E129" s="48">
        <v>1.5</v>
      </c>
      <c r="F129" s="4"/>
    </row>
    <row r="130" spans="1:6" s="24" customFormat="1" ht="16.5">
      <c r="A130" s="87"/>
      <c r="B130" s="33" t="s">
        <v>41</v>
      </c>
      <c r="C130" s="23">
        <v>1</v>
      </c>
      <c r="D130" s="39"/>
      <c r="E130" s="48"/>
      <c r="F130" s="4"/>
    </row>
    <row r="131" spans="1:6" s="24" customFormat="1" ht="16.5">
      <c r="A131" s="87"/>
      <c r="B131" s="33" t="s">
        <v>42</v>
      </c>
      <c r="C131" s="23">
        <v>0.75</v>
      </c>
      <c r="D131" s="39"/>
      <c r="E131" s="48"/>
      <c r="F131" s="4"/>
    </row>
    <row r="132" spans="1:6" s="24" customFormat="1" ht="16.5">
      <c r="A132" s="87"/>
      <c r="B132" s="33" t="s">
        <v>43</v>
      </c>
      <c r="C132" s="23">
        <v>0.5</v>
      </c>
      <c r="D132" s="39"/>
      <c r="E132" s="48"/>
      <c r="F132" s="4"/>
    </row>
    <row r="133" spans="1:6" s="24" customFormat="1" ht="16.5">
      <c r="A133" s="87"/>
      <c r="B133" s="33" t="s">
        <v>44</v>
      </c>
      <c r="C133" s="23">
        <v>0.25</v>
      </c>
      <c r="D133" s="39"/>
      <c r="E133" s="48"/>
      <c r="F133" s="4"/>
    </row>
    <row r="134" spans="1:6" s="24" customFormat="1" ht="16.5">
      <c r="A134" s="87"/>
      <c r="B134" s="33" t="s">
        <v>45</v>
      </c>
      <c r="C134" s="23">
        <v>0</v>
      </c>
      <c r="D134" s="39"/>
      <c r="E134" s="48"/>
      <c r="F134" s="4"/>
    </row>
    <row r="135" spans="1:6" s="24" customFormat="1" ht="126">
      <c r="A135" s="87"/>
      <c r="B135" s="33" t="s">
        <v>112</v>
      </c>
      <c r="C135" s="25">
        <v>1.5</v>
      </c>
      <c r="D135" s="39">
        <v>1.5</v>
      </c>
      <c r="E135" s="48">
        <v>1.5</v>
      </c>
      <c r="F135" s="4"/>
    </row>
    <row r="136" spans="1:6" s="24" customFormat="1" ht="16.5">
      <c r="A136" s="87"/>
      <c r="B136" s="33" t="s">
        <v>28</v>
      </c>
      <c r="C136" s="23">
        <v>1.5</v>
      </c>
      <c r="D136" s="39">
        <v>1.5</v>
      </c>
      <c r="E136" s="48">
        <v>1.5</v>
      </c>
      <c r="F136" s="4"/>
    </row>
    <row r="137" spans="1:6" s="24" customFormat="1" ht="16.5">
      <c r="A137" s="87"/>
      <c r="B137" s="33" t="s">
        <v>41</v>
      </c>
      <c r="C137" s="23">
        <v>1</v>
      </c>
      <c r="D137" s="39"/>
      <c r="E137" s="48"/>
      <c r="F137" s="4"/>
    </row>
    <row r="138" spans="1:6" s="24" customFormat="1" ht="16.5">
      <c r="A138" s="87"/>
      <c r="B138" s="33" t="s">
        <v>42</v>
      </c>
      <c r="C138" s="23">
        <v>0.75</v>
      </c>
      <c r="D138" s="39"/>
      <c r="E138" s="48"/>
      <c r="F138" s="4"/>
    </row>
    <row r="139" spans="1:6" s="24" customFormat="1" ht="16.5">
      <c r="A139" s="87"/>
      <c r="B139" s="33" t="s">
        <v>43</v>
      </c>
      <c r="C139" s="23">
        <v>0.5</v>
      </c>
      <c r="D139" s="39"/>
      <c r="E139" s="48"/>
      <c r="F139" s="4"/>
    </row>
    <row r="140" spans="1:6" s="24" customFormat="1" ht="16.5">
      <c r="A140" s="87"/>
      <c r="B140" s="33" t="s">
        <v>44</v>
      </c>
      <c r="C140" s="23">
        <v>0.25</v>
      </c>
      <c r="D140" s="39"/>
      <c r="E140" s="48"/>
      <c r="F140" s="4"/>
    </row>
    <row r="141" spans="1:6" s="24" customFormat="1" ht="16.5">
      <c r="A141" s="87"/>
      <c r="B141" s="33" t="s">
        <v>45</v>
      </c>
      <c r="C141" s="23">
        <v>0</v>
      </c>
      <c r="D141" s="39"/>
      <c r="E141" s="48"/>
      <c r="F141" s="4"/>
    </row>
    <row r="142" spans="1:6" s="24" customFormat="1" ht="283.5">
      <c r="A142" s="27" t="s">
        <v>55</v>
      </c>
      <c r="B142" s="35" t="s">
        <v>113</v>
      </c>
      <c r="C142" s="28">
        <v>4</v>
      </c>
      <c r="D142" s="39">
        <v>4</v>
      </c>
      <c r="E142" s="48">
        <v>4</v>
      </c>
      <c r="F142" s="4"/>
    </row>
    <row r="143" spans="1:6" s="24" customFormat="1" ht="16.5">
      <c r="A143" s="87"/>
      <c r="B143" s="33" t="s">
        <v>28</v>
      </c>
      <c r="C143" s="23">
        <v>4</v>
      </c>
      <c r="D143" s="39">
        <v>4</v>
      </c>
      <c r="E143" s="48">
        <v>4</v>
      </c>
      <c r="F143" s="4"/>
    </row>
    <row r="144" spans="1:6" s="24" customFormat="1" ht="16.5">
      <c r="A144" s="87"/>
      <c r="B144" s="33" t="s">
        <v>41</v>
      </c>
      <c r="C144" s="23">
        <v>3</v>
      </c>
      <c r="D144" s="39"/>
      <c r="E144" s="48"/>
      <c r="F144" s="4"/>
    </row>
    <row r="145" spans="1:6" s="24" customFormat="1" ht="16.5">
      <c r="A145" s="87"/>
      <c r="B145" s="33" t="s">
        <v>42</v>
      </c>
      <c r="C145" s="23">
        <v>2</v>
      </c>
      <c r="D145" s="39"/>
      <c r="E145" s="48"/>
      <c r="F145" s="4"/>
    </row>
    <row r="146" spans="1:6" s="24" customFormat="1" ht="16.5">
      <c r="A146" s="87"/>
      <c r="B146" s="33" t="s">
        <v>43</v>
      </c>
      <c r="C146" s="23">
        <v>1</v>
      </c>
      <c r="D146" s="39"/>
      <c r="E146" s="48"/>
      <c r="F146" s="4"/>
    </row>
    <row r="147" spans="1:6" s="24" customFormat="1" ht="16.5">
      <c r="A147" s="87"/>
      <c r="B147" s="33" t="s">
        <v>44</v>
      </c>
      <c r="C147" s="23">
        <v>0.25</v>
      </c>
      <c r="D147" s="39"/>
      <c r="E147" s="48"/>
      <c r="F147" s="4"/>
    </row>
    <row r="148" spans="1:6" s="24" customFormat="1" ht="16.5">
      <c r="A148" s="87"/>
      <c r="B148" s="33" t="s">
        <v>45</v>
      </c>
      <c r="C148" s="23">
        <v>0</v>
      </c>
      <c r="D148" s="39"/>
      <c r="E148" s="48"/>
      <c r="F148" s="4"/>
    </row>
    <row r="149" spans="1:6" s="24" customFormat="1" ht="16.5">
      <c r="A149" s="27" t="s">
        <v>16</v>
      </c>
      <c r="B149" s="35" t="s">
        <v>80</v>
      </c>
      <c r="C149" s="27">
        <v>20</v>
      </c>
      <c r="D149" s="39">
        <f>D150+D157+D164+D171+D178</f>
        <v>11</v>
      </c>
      <c r="E149" s="48">
        <f>E150+E157+E164+E171+E178</f>
        <v>11</v>
      </c>
      <c r="F149" s="4"/>
    </row>
    <row r="150" spans="1:6" s="24" customFormat="1" ht="47.25">
      <c r="A150" s="27" t="s">
        <v>6</v>
      </c>
      <c r="B150" s="35" t="s">
        <v>81</v>
      </c>
      <c r="C150" s="27">
        <v>3</v>
      </c>
      <c r="D150" s="39">
        <v>3</v>
      </c>
      <c r="E150" s="48">
        <v>3</v>
      </c>
      <c r="F150" s="4"/>
    </row>
    <row r="151" spans="1:6" s="24" customFormat="1" ht="31.5">
      <c r="A151" s="87"/>
      <c r="B151" s="33" t="s">
        <v>82</v>
      </c>
      <c r="C151" s="23">
        <v>2</v>
      </c>
      <c r="D151" s="39">
        <v>2</v>
      </c>
      <c r="E151" s="48">
        <v>2</v>
      </c>
      <c r="F151" s="4"/>
    </row>
    <row r="152" spans="1:6" s="24" customFormat="1" ht="16.5">
      <c r="A152" s="87"/>
      <c r="B152" s="33" t="s">
        <v>83</v>
      </c>
      <c r="C152" s="23">
        <v>2</v>
      </c>
      <c r="D152" s="39">
        <v>2</v>
      </c>
      <c r="E152" s="48">
        <v>2</v>
      </c>
      <c r="F152" s="4"/>
    </row>
    <row r="153" spans="1:6" s="24" customFormat="1" ht="16.5">
      <c r="A153" s="87"/>
      <c r="B153" s="33" t="s">
        <v>84</v>
      </c>
      <c r="C153" s="23">
        <v>0</v>
      </c>
      <c r="D153" s="39"/>
      <c r="E153" s="48"/>
      <c r="F153" s="4"/>
    </row>
    <row r="154" spans="1:6" s="24" customFormat="1" ht="31.5">
      <c r="A154" s="87"/>
      <c r="B154" s="33" t="s">
        <v>85</v>
      </c>
      <c r="C154" s="23">
        <v>1</v>
      </c>
      <c r="D154" s="39">
        <v>1</v>
      </c>
      <c r="E154" s="48">
        <v>1</v>
      </c>
      <c r="F154" s="4"/>
    </row>
    <row r="155" spans="1:6" s="24" customFormat="1" ht="16.5">
      <c r="A155" s="87"/>
      <c r="B155" s="33" t="s">
        <v>86</v>
      </c>
      <c r="C155" s="23">
        <v>1</v>
      </c>
      <c r="D155" s="39">
        <v>1</v>
      </c>
      <c r="E155" s="48">
        <v>1</v>
      </c>
      <c r="F155" s="4"/>
    </row>
    <row r="156" spans="1:6" s="24" customFormat="1" ht="47.25">
      <c r="A156" s="87"/>
      <c r="B156" s="33" t="s">
        <v>87</v>
      </c>
      <c r="C156" s="23">
        <v>0</v>
      </c>
      <c r="D156" s="39"/>
      <c r="E156" s="48"/>
      <c r="F156" s="4"/>
    </row>
    <row r="157" spans="1:6" s="24" customFormat="1" ht="157.5">
      <c r="A157" s="108" t="s">
        <v>13</v>
      </c>
      <c r="B157" s="35" t="s">
        <v>114</v>
      </c>
      <c r="C157" s="28">
        <v>4</v>
      </c>
      <c r="D157" s="39">
        <v>2</v>
      </c>
      <c r="E157" s="48">
        <v>2</v>
      </c>
      <c r="F157" s="4"/>
    </row>
    <row r="158" spans="1:6" s="24" customFormat="1" ht="16.5">
      <c r="A158" s="109"/>
      <c r="B158" s="33" t="s">
        <v>28</v>
      </c>
      <c r="C158" s="23">
        <v>4</v>
      </c>
      <c r="D158" s="39"/>
      <c r="E158" s="48"/>
      <c r="F158" s="4"/>
    </row>
    <row r="159" spans="1:6" s="24" customFormat="1" ht="16.5">
      <c r="A159" s="109"/>
      <c r="B159" s="33" t="s">
        <v>41</v>
      </c>
      <c r="C159" s="23">
        <v>3</v>
      </c>
      <c r="D159" s="39"/>
      <c r="E159" s="48"/>
      <c r="F159" s="4"/>
    </row>
    <row r="160" spans="1:6" s="24" customFormat="1" ht="16.5">
      <c r="A160" s="109"/>
      <c r="B160" s="33" t="s">
        <v>42</v>
      </c>
      <c r="C160" s="23">
        <v>2</v>
      </c>
      <c r="D160" s="39">
        <v>2</v>
      </c>
      <c r="E160" s="48">
        <v>2</v>
      </c>
      <c r="F160" s="4"/>
    </row>
    <row r="161" spans="1:6" s="24" customFormat="1" ht="16.5">
      <c r="A161" s="109"/>
      <c r="B161" s="33" t="s">
        <v>43</v>
      </c>
      <c r="C161" s="23">
        <v>1</v>
      </c>
      <c r="D161" s="39"/>
      <c r="E161" s="48"/>
      <c r="F161" s="4"/>
    </row>
    <row r="162" spans="1:6" s="24" customFormat="1" ht="16.5">
      <c r="A162" s="109"/>
      <c r="B162" s="33" t="s">
        <v>44</v>
      </c>
      <c r="C162" s="23">
        <v>0.25</v>
      </c>
      <c r="D162" s="39"/>
      <c r="E162" s="48"/>
      <c r="F162" s="4"/>
    </row>
    <row r="163" spans="1:6" s="24" customFormat="1" ht="16.5">
      <c r="A163" s="110"/>
      <c r="B163" s="33" t="s">
        <v>45</v>
      </c>
      <c r="C163" s="23">
        <v>0</v>
      </c>
      <c r="D163" s="39"/>
      <c r="E163" s="48"/>
      <c r="F163" s="4"/>
    </row>
    <row r="164" spans="1:6" s="24" customFormat="1" ht="141.75">
      <c r="A164" s="108" t="s">
        <v>55</v>
      </c>
      <c r="B164" s="35" t="s">
        <v>115</v>
      </c>
      <c r="C164" s="28">
        <v>4</v>
      </c>
      <c r="D164" s="39">
        <v>2</v>
      </c>
      <c r="E164" s="48">
        <v>2</v>
      </c>
      <c r="F164" s="4"/>
    </row>
    <row r="165" spans="1:6" s="24" customFormat="1" ht="16.5">
      <c r="A165" s="109"/>
      <c r="B165" s="33" t="s">
        <v>28</v>
      </c>
      <c r="C165" s="23">
        <v>4</v>
      </c>
      <c r="D165" s="39"/>
      <c r="E165" s="48"/>
      <c r="F165" s="4"/>
    </row>
    <row r="166" spans="1:6" s="24" customFormat="1" ht="16.5">
      <c r="A166" s="109"/>
      <c r="B166" s="33" t="s">
        <v>41</v>
      </c>
      <c r="C166" s="23">
        <v>3</v>
      </c>
      <c r="D166" s="39"/>
      <c r="E166" s="48"/>
      <c r="F166" s="4"/>
    </row>
    <row r="167" spans="1:6" s="24" customFormat="1" ht="16.5">
      <c r="A167" s="109"/>
      <c r="B167" s="33" t="s">
        <v>42</v>
      </c>
      <c r="C167" s="23">
        <v>2</v>
      </c>
      <c r="D167" s="39">
        <v>2</v>
      </c>
      <c r="E167" s="48">
        <v>2</v>
      </c>
      <c r="F167" s="4"/>
    </row>
    <row r="168" spans="1:6" s="24" customFormat="1" ht="16.5">
      <c r="A168" s="109"/>
      <c r="B168" s="33" t="s">
        <v>43</v>
      </c>
      <c r="C168" s="23">
        <v>1</v>
      </c>
      <c r="D168" s="39"/>
      <c r="E168" s="48"/>
      <c r="F168" s="4"/>
    </row>
    <row r="169" spans="1:6" s="24" customFormat="1" ht="16.5">
      <c r="A169" s="109"/>
      <c r="B169" s="33" t="s">
        <v>44</v>
      </c>
      <c r="C169" s="23">
        <v>0.25</v>
      </c>
      <c r="D169" s="39"/>
      <c r="E169" s="48"/>
      <c r="F169" s="4"/>
    </row>
    <row r="170" spans="1:6" s="24" customFormat="1" ht="16.5">
      <c r="A170" s="110"/>
      <c r="B170" s="33" t="s">
        <v>45</v>
      </c>
      <c r="C170" s="23">
        <v>0</v>
      </c>
      <c r="D170" s="39"/>
      <c r="E170" s="48"/>
      <c r="F170" s="4"/>
    </row>
    <row r="171" spans="1:6" s="24" customFormat="1" ht="173.25">
      <c r="A171" s="27" t="s">
        <v>18</v>
      </c>
      <c r="B171" s="35" t="s">
        <v>116</v>
      </c>
      <c r="C171" s="28">
        <v>4</v>
      </c>
      <c r="D171" s="39">
        <v>2</v>
      </c>
      <c r="E171" s="48">
        <v>2</v>
      </c>
      <c r="F171" s="4"/>
    </row>
    <row r="172" spans="1:6" s="24" customFormat="1" ht="16.5">
      <c r="A172" s="87"/>
      <c r="B172" s="33" t="s">
        <v>28</v>
      </c>
      <c r="C172" s="23">
        <v>4</v>
      </c>
      <c r="D172" s="39"/>
      <c r="E172" s="48"/>
      <c r="F172" s="4"/>
    </row>
    <row r="173" spans="1:6" s="24" customFormat="1" ht="16.5">
      <c r="A173" s="87"/>
      <c r="B173" s="33" t="s">
        <v>41</v>
      </c>
      <c r="C173" s="23">
        <v>3</v>
      </c>
      <c r="D173" s="39"/>
      <c r="E173" s="48"/>
      <c r="F173" s="4"/>
    </row>
    <row r="174" spans="1:6" s="24" customFormat="1" ht="16.5">
      <c r="A174" s="87"/>
      <c r="B174" s="33" t="s">
        <v>42</v>
      </c>
      <c r="C174" s="23">
        <v>2</v>
      </c>
      <c r="D174" s="39">
        <v>2</v>
      </c>
      <c r="E174" s="48">
        <v>2</v>
      </c>
      <c r="F174" s="4"/>
    </row>
    <row r="175" spans="1:6" s="24" customFormat="1" ht="16.5">
      <c r="A175" s="87"/>
      <c r="B175" s="33" t="s">
        <v>43</v>
      </c>
      <c r="C175" s="23">
        <v>1</v>
      </c>
      <c r="D175" s="39"/>
      <c r="E175" s="48"/>
      <c r="F175" s="4"/>
    </row>
    <row r="176" spans="1:6" s="24" customFormat="1" ht="16.5">
      <c r="A176" s="87"/>
      <c r="B176" s="33" t="s">
        <v>44</v>
      </c>
      <c r="C176" s="23">
        <v>0.25</v>
      </c>
      <c r="D176" s="39"/>
      <c r="E176" s="48"/>
      <c r="F176" s="4"/>
    </row>
    <row r="177" spans="1:6" s="24" customFormat="1" ht="16.5">
      <c r="A177" s="87"/>
      <c r="B177" s="33" t="s">
        <v>45</v>
      </c>
      <c r="C177" s="23">
        <v>0</v>
      </c>
      <c r="D177" s="39"/>
      <c r="E177" s="48"/>
      <c r="F177" s="4"/>
    </row>
    <row r="178" spans="1:6" s="24" customFormat="1" ht="94.5">
      <c r="A178" s="27" t="s">
        <v>67</v>
      </c>
      <c r="B178" s="35" t="s">
        <v>88</v>
      </c>
      <c r="C178" s="27">
        <v>5</v>
      </c>
      <c r="D178" s="39">
        <v>2</v>
      </c>
      <c r="E178" s="48">
        <v>2</v>
      </c>
      <c r="F178" s="4"/>
    </row>
    <row r="179" spans="1:6" s="24" customFormat="1" ht="16.5">
      <c r="A179" s="87"/>
      <c r="B179" s="33" t="s">
        <v>89</v>
      </c>
      <c r="C179" s="23">
        <v>4</v>
      </c>
      <c r="D179" s="39"/>
      <c r="E179" s="48"/>
      <c r="F179" s="4"/>
    </row>
    <row r="180" spans="1:6" s="24" customFormat="1" ht="31.5">
      <c r="A180" s="87"/>
      <c r="B180" s="33" t="s">
        <v>90</v>
      </c>
      <c r="C180" s="23">
        <v>4</v>
      </c>
      <c r="D180" s="39"/>
      <c r="E180" s="48"/>
      <c r="F180" s="4"/>
    </row>
    <row r="181" spans="1:6" s="24" customFormat="1" ht="16.5">
      <c r="A181" s="87"/>
      <c r="B181" s="33" t="s">
        <v>91</v>
      </c>
      <c r="C181" s="23">
        <v>3</v>
      </c>
      <c r="D181" s="39"/>
      <c r="E181" s="48"/>
      <c r="F181" s="4"/>
    </row>
    <row r="182" spans="1:6" s="24" customFormat="1" ht="16.5">
      <c r="A182" s="87"/>
      <c r="B182" s="33" t="s">
        <v>92</v>
      </c>
      <c r="C182" s="23">
        <v>2</v>
      </c>
      <c r="D182" s="39"/>
      <c r="E182" s="48"/>
      <c r="F182" s="4"/>
    </row>
    <row r="183" spans="1:6" s="24" customFormat="1" ht="16.5">
      <c r="A183" s="87"/>
      <c r="B183" s="33" t="s">
        <v>93</v>
      </c>
      <c r="C183" s="23">
        <v>1</v>
      </c>
      <c r="D183" s="39">
        <v>1</v>
      </c>
      <c r="E183" s="48">
        <v>1</v>
      </c>
      <c r="F183" s="4"/>
    </row>
    <row r="184" spans="1:6" s="24" customFormat="1" ht="16.5">
      <c r="A184" s="87"/>
      <c r="B184" s="33" t="s">
        <v>94</v>
      </c>
      <c r="C184" s="23">
        <v>0</v>
      </c>
      <c r="D184" s="39"/>
      <c r="E184" s="48"/>
      <c r="F184" s="4"/>
    </row>
    <row r="185" spans="1:6" s="24" customFormat="1" ht="47.25">
      <c r="A185" s="87"/>
      <c r="B185" s="33" t="s">
        <v>95</v>
      </c>
      <c r="C185" s="23">
        <v>1</v>
      </c>
      <c r="D185" s="39">
        <v>1</v>
      </c>
      <c r="E185" s="48">
        <v>1</v>
      </c>
      <c r="F185" s="4"/>
    </row>
    <row r="186" spans="1:6" s="24" customFormat="1" ht="63">
      <c r="A186" s="27" t="s">
        <v>17</v>
      </c>
      <c r="B186" s="35" t="s">
        <v>96</v>
      </c>
      <c r="C186" s="27">
        <v>25</v>
      </c>
      <c r="D186" s="39">
        <f>D187+D207+D217+D220</f>
        <v>19</v>
      </c>
      <c r="E186" s="48">
        <f>E187+E207+E217+E220</f>
        <v>19</v>
      </c>
      <c r="F186" s="4"/>
    </row>
    <row r="187" spans="1:6" s="24" customFormat="1" ht="63">
      <c r="A187" s="27" t="s">
        <v>6</v>
      </c>
      <c r="B187" s="35" t="s">
        <v>97</v>
      </c>
      <c r="C187" s="27">
        <v>7</v>
      </c>
      <c r="D187" s="39">
        <v>7</v>
      </c>
      <c r="E187" s="48">
        <v>7</v>
      </c>
      <c r="F187" s="4"/>
    </row>
    <row r="188" spans="1:6" s="24" customFormat="1" ht="16.5">
      <c r="A188" s="87"/>
      <c r="B188" s="33" t="s">
        <v>98</v>
      </c>
      <c r="C188" s="23">
        <v>3</v>
      </c>
      <c r="D188" s="39">
        <v>3</v>
      </c>
      <c r="E188" s="48">
        <v>3</v>
      </c>
      <c r="F188" s="4"/>
    </row>
    <row r="189" spans="1:6" s="24" customFormat="1" ht="16.5">
      <c r="A189" s="87"/>
      <c r="B189" s="33" t="s">
        <v>99</v>
      </c>
      <c r="C189" s="23">
        <v>0.5</v>
      </c>
      <c r="D189" s="39">
        <v>0.5</v>
      </c>
      <c r="E189" s="48">
        <v>0.5</v>
      </c>
      <c r="F189" s="4"/>
    </row>
    <row r="190" spans="1:6" s="24" customFormat="1" ht="63">
      <c r="A190" s="87"/>
      <c r="B190" s="33" t="s">
        <v>100</v>
      </c>
      <c r="C190" s="23">
        <v>0.5</v>
      </c>
      <c r="D190" s="39">
        <v>0.5</v>
      </c>
      <c r="E190" s="48">
        <v>0.5</v>
      </c>
      <c r="F190" s="4"/>
    </row>
    <row r="191" spans="1:6" s="24" customFormat="1" ht="63">
      <c r="A191" s="87"/>
      <c r="B191" s="33" t="s">
        <v>101</v>
      </c>
      <c r="C191" s="23">
        <v>1</v>
      </c>
      <c r="D191" s="39">
        <v>1</v>
      </c>
      <c r="E191" s="48">
        <v>1</v>
      </c>
      <c r="F191" s="4"/>
    </row>
    <row r="192" spans="1:6" s="24" customFormat="1" ht="63">
      <c r="A192" s="87"/>
      <c r="B192" s="33" t="s">
        <v>102</v>
      </c>
      <c r="C192" s="23">
        <v>1</v>
      </c>
      <c r="D192" s="39">
        <v>1</v>
      </c>
      <c r="E192" s="48">
        <v>1</v>
      </c>
      <c r="F192" s="4"/>
    </row>
    <row r="193" spans="1:6" s="24" customFormat="1" ht="110.25">
      <c r="A193" s="87"/>
      <c r="B193" s="33" t="s">
        <v>117</v>
      </c>
      <c r="C193" s="23">
        <v>2</v>
      </c>
      <c r="D193" s="39">
        <v>2</v>
      </c>
      <c r="E193" s="48">
        <v>2</v>
      </c>
      <c r="F193" s="4"/>
    </row>
    <row r="194" spans="1:6" s="24" customFormat="1" ht="16.5">
      <c r="A194" s="87"/>
      <c r="B194" s="33" t="s">
        <v>28</v>
      </c>
      <c r="C194" s="23">
        <v>2</v>
      </c>
      <c r="D194" s="39">
        <v>2</v>
      </c>
      <c r="E194" s="48">
        <v>2</v>
      </c>
      <c r="F194" s="4"/>
    </row>
    <row r="195" spans="1:6" s="24" customFormat="1" ht="16.5">
      <c r="A195" s="87"/>
      <c r="B195" s="33" t="s">
        <v>41</v>
      </c>
      <c r="C195" s="23">
        <v>1.5</v>
      </c>
      <c r="D195" s="39"/>
      <c r="E195" s="48"/>
      <c r="F195" s="4"/>
    </row>
    <row r="196" spans="1:6" s="24" customFormat="1" ht="16.5">
      <c r="A196" s="87"/>
      <c r="B196" s="33" t="s">
        <v>42</v>
      </c>
      <c r="C196" s="23">
        <v>1</v>
      </c>
      <c r="D196" s="39"/>
      <c r="E196" s="48"/>
      <c r="F196" s="4"/>
    </row>
    <row r="197" spans="1:6" s="24" customFormat="1" ht="16.5">
      <c r="A197" s="87"/>
      <c r="B197" s="33" t="s">
        <v>43</v>
      </c>
      <c r="C197" s="23">
        <v>0.5</v>
      </c>
      <c r="D197" s="39"/>
      <c r="E197" s="48"/>
      <c r="F197" s="4"/>
    </row>
    <row r="198" spans="1:6" s="24" customFormat="1" ht="16.5">
      <c r="A198" s="87"/>
      <c r="B198" s="33" t="s">
        <v>44</v>
      </c>
      <c r="C198" s="23">
        <v>0.25</v>
      </c>
      <c r="D198" s="39"/>
      <c r="E198" s="48"/>
      <c r="F198" s="4"/>
    </row>
    <row r="199" spans="1:6" s="24" customFormat="1" ht="16.5">
      <c r="A199" s="87"/>
      <c r="B199" s="33" t="s">
        <v>45</v>
      </c>
      <c r="C199" s="23">
        <v>0</v>
      </c>
      <c r="D199" s="39"/>
      <c r="E199" s="48"/>
      <c r="F199" s="4"/>
    </row>
    <row r="200" spans="1:6" s="24" customFormat="1" ht="110.25">
      <c r="A200" s="87"/>
      <c r="B200" s="33" t="s">
        <v>118</v>
      </c>
      <c r="C200" s="25">
        <v>2</v>
      </c>
      <c r="D200" s="39">
        <v>2</v>
      </c>
      <c r="E200" s="48">
        <v>2</v>
      </c>
      <c r="F200" s="4"/>
    </row>
    <row r="201" spans="1:6" s="24" customFormat="1" ht="16.5">
      <c r="A201" s="87"/>
      <c r="B201" s="33" t="s">
        <v>28</v>
      </c>
      <c r="C201" s="23">
        <v>2</v>
      </c>
      <c r="D201" s="39">
        <v>2</v>
      </c>
      <c r="E201" s="48">
        <v>2</v>
      </c>
      <c r="F201" s="4"/>
    </row>
    <row r="202" spans="1:6" s="24" customFormat="1" ht="16.5">
      <c r="A202" s="87"/>
      <c r="B202" s="33" t="s">
        <v>41</v>
      </c>
      <c r="C202" s="23">
        <v>1.5</v>
      </c>
      <c r="D202" s="39"/>
      <c r="E202" s="48"/>
      <c r="F202" s="4"/>
    </row>
    <row r="203" spans="1:6" s="24" customFormat="1" ht="16.5">
      <c r="A203" s="87"/>
      <c r="B203" s="33" t="s">
        <v>42</v>
      </c>
      <c r="C203" s="23">
        <v>1</v>
      </c>
      <c r="D203" s="39"/>
      <c r="E203" s="48"/>
      <c r="F203" s="4"/>
    </row>
    <row r="204" spans="1:6" s="24" customFormat="1" ht="16.5">
      <c r="A204" s="87"/>
      <c r="B204" s="33" t="s">
        <v>43</v>
      </c>
      <c r="C204" s="23">
        <v>0.5</v>
      </c>
      <c r="D204" s="39"/>
      <c r="E204" s="48"/>
      <c r="F204" s="4"/>
    </row>
    <row r="205" spans="1:6" s="24" customFormat="1" ht="16.5">
      <c r="A205" s="87"/>
      <c r="B205" s="33" t="s">
        <v>44</v>
      </c>
      <c r="C205" s="23">
        <v>0.25</v>
      </c>
      <c r="D205" s="39"/>
      <c r="E205" s="48"/>
      <c r="F205" s="4"/>
    </row>
    <row r="206" spans="1:6" s="24" customFormat="1" ht="16.5">
      <c r="A206" s="87"/>
      <c r="B206" s="33" t="s">
        <v>45</v>
      </c>
      <c r="C206" s="23">
        <v>0</v>
      </c>
      <c r="D206" s="39"/>
      <c r="E206" s="48"/>
      <c r="F206" s="4"/>
    </row>
    <row r="207" spans="1:6" s="24" customFormat="1" ht="126">
      <c r="A207" s="27" t="s">
        <v>13</v>
      </c>
      <c r="B207" s="35" t="s">
        <v>119</v>
      </c>
      <c r="C207" s="27">
        <v>7</v>
      </c>
      <c r="D207" s="39">
        <v>7</v>
      </c>
      <c r="E207" s="48">
        <v>7</v>
      </c>
      <c r="F207" s="4"/>
    </row>
    <row r="208" spans="1:6" s="24" customFormat="1" ht="16.5">
      <c r="A208" s="87"/>
      <c r="B208" s="33" t="s">
        <v>28</v>
      </c>
      <c r="C208" s="23">
        <v>7</v>
      </c>
      <c r="D208" s="39">
        <v>7</v>
      </c>
      <c r="E208" s="48">
        <v>7</v>
      </c>
      <c r="F208" s="4"/>
    </row>
    <row r="209" spans="1:6" s="24" customFormat="1" ht="16.5">
      <c r="A209" s="87"/>
      <c r="B209" s="33" t="s">
        <v>29</v>
      </c>
      <c r="C209" s="23">
        <v>6</v>
      </c>
      <c r="D209" s="39"/>
      <c r="E209" s="48"/>
      <c r="F209" s="4"/>
    </row>
    <row r="210" spans="1:6" s="24" customFormat="1" ht="16.5">
      <c r="A210" s="87"/>
      <c r="B210" s="33" t="s">
        <v>30</v>
      </c>
      <c r="C210" s="23">
        <v>5</v>
      </c>
      <c r="D210" s="39"/>
      <c r="E210" s="48"/>
      <c r="F210" s="4"/>
    </row>
    <row r="211" spans="1:6" s="24" customFormat="1" ht="16.5">
      <c r="A211" s="87"/>
      <c r="B211" s="33" t="s">
        <v>31</v>
      </c>
      <c r="C211" s="23">
        <v>4</v>
      </c>
      <c r="D211" s="39"/>
      <c r="E211" s="48"/>
      <c r="F211" s="4"/>
    </row>
    <row r="212" spans="1:6" s="24" customFormat="1" ht="16.5">
      <c r="A212" s="87"/>
      <c r="B212" s="33" t="s">
        <v>32</v>
      </c>
      <c r="C212" s="23">
        <v>3</v>
      </c>
      <c r="D212" s="39"/>
      <c r="E212" s="48"/>
      <c r="F212" s="4"/>
    </row>
    <row r="213" spans="1:6" s="24" customFormat="1" ht="16.5">
      <c r="A213" s="87"/>
      <c r="B213" s="33" t="s">
        <v>33</v>
      </c>
      <c r="C213" s="23">
        <v>2</v>
      </c>
      <c r="D213" s="39"/>
      <c r="E213" s="48"/>
      <c r="F213" s="4"/>
    </row>
    <row r="214" spans="1:6" s="24" customFormat="1" ht="16.5">
      <c r="A214" s="87"/>
      <c r="B214" s="33" t="s">
        <v>34</v>
      </c>
      <c r="C214" s="23">
        <v>1</v>
      </c>
      <c r="D214" s="39"/>
      <c r="E214" s="48"/>
      <c r="F214" s="4"/>
    </row>
    <row r="215" spans="1:6" s="24" customFormat="1" ht="16.5">
      <c r="A215" s="87"/>
      <c r="B215" s="33" t="s">
        <v>35</v>
      </c>
      <c r="C215" s="23">
        <v>0.25</v>
      </c>
      <c r="D215" s="39"/>
      <c r="E215" s="48"/>
      <c r="F215" s="4"/>
    </row>
    <row r="216" spans="1:6" s="24" customFormat="1" ht="16.5">
      <c r="A216" s="87"/>
      <c r="B216" s="33" t="s">
        <v>36</v>
      </c>
      <c r="C216" s="23">
        <v>0</v>
      </c>
      <c r="D216" s="39"/>
      <c r="E216" s="48"/>
      <c r="F216" s="4"/>
    </row>
    <row r="217" spans="1:6" s="24" customFormat="1" ht="47.25">
      <c r="A217" s="27" t="s">
        <v>55</v>
      </c>
      <c r="B217" s="35" t="s">
        <v>103</v>
      </c>
      <c r="C217" s="27">
        <v>5</v>
      </c>
      <c r="D217" s="39">
        <v>5</v>
      </c>
      <c r="E217" s="48">
        <v>5</v>
      </c>
      <c r="F217" s="4"/>
    </row>
    <row r="218" spans="1:6" s="24" customFormat="1" ht="47.25">
      <c r="A218" s="87"/>
      <c r="B218" s="33" t="s">
        <v>104</v>
      </c>
      <c r="C218" s="23">
        <v>5</v>
      </c>
      <c r="D218" s="39">
        <v>5</v>
      </c>
      <c r="E218" s="48">
        <v>5</v>
      </c>
      <c r="F218" s="4"/>
    </row>
    <row r="219" spans="1:6" s="24" customFormat="1" ht="47.25">
      <c r="A219" s="87"/>
      <c r="B219" s="33" t="s">
        <v>105</v>
      </c>
      <c r="C219" s="23">
        <v>0</v>
      </c>
      <c r="D219" s="39"/>
      <c r="E219" s="48"/>
      <c r="F219" s="4"/>
    </row>
    <row r="220" spans="1:6" s="24" customFormat="1" ht="47.25">
      <c r="A220" s="27" t="s">
        <v>18</v>
      </c>
      <c r="B220" s="35" t="s">
        <v>19</v>
      </c>
      <c r="C220" s="27">
        <v>6</v>
      </c>
      <c r="D220" s="39">
        <v>0</v>
      </c>
      <c r="E220" s="48">
        <v>0</v>
      </c>
      <c r="F220" s="4"/>
    </row>
    <row r="221" spans="1:6" s="24" customFormat="1" ht="16.5">
      <c r="A221" s="87"/>
      <c r="B221" s="33" t="s">
        <v>106</v>
      </c>
      <c r="C221" s="23">
        <v>6</v>
      </c>
      <c r="D221" s="39"/>
      <c r="E221" s="48"/>
      <c r="F221" s="4"/>
    </row>
    <row r="222" spans="1:6" s="24" customFormat="1" ht="31.5">
      <c r="A222" s="87"/>
      <c r="B222" s="33" t="s">
        <v>107</v>
      </c>
      <c r="C222" s="23">
        <v>0</v>
      </c>
      <c r="D222" s="39">
        <v>0</v>
      </c>
      <c r="E222" s="48">
        <v>0</v>
      </c>
      <c r="F222" s="4"/>
    </row>
    <row r="223" spans="1:6" s="3" customFormat="1" ht="16.5">
      <c r="A223" s="91" t="s">
        <v>20</v>
      </c>
      <c r="B223" s="91"/>
      <c r="C223" s="2">
        <f>C186+C149+C110+C25+C7</f>
        <v>100</v>
      </c>
      <c r="D223" s="38">
        <f>D186+D149+D110+D25+D7</f>
        <v>83</v>
      </c>
      <c r="E223" s="48">
        <f>E186+E149+E25+E7+E110</f>
        <v>83</v>
      </c>
      <c r="F223" s="4"/>
    </row>
    <row r="225" spans="1:6" s="3" customFormat="1" ht="169.5" customHeight="1">
      <c r="A225" s="97" t="s">
        <v>24</v>
      </c>
      <c r="B225" s="98"/>
      <c r="C225" s="99" t="s">
        <v>145</v>
      </c>
      <c r="D225" s="100"/>
      <c r="E225" s="100"/>
      <c r="F225" s="100"/>
    </row>
  </sheetData>
  <sheetProtection/>
  <mergeCells count="25">
    <mergeCell ref="A1:B1"/>
    <mergeCell ref="C1:F1"/>
    <mergeCell ref="C2:F2"/>
    <mergeCell ref="A4:F4"/>
    <mergeCell ref="A27:A50"/>
    <mergeCell ref="A52:A72"/>
    <mergeCell ref="A74:A91"/>
    <mergeCell ref="A93:A95"/>
    <mergeCell ref="A97:A102"/>
    <mergeCell ref="A104:A109"/>
    <mergeCell ref="A112:A125"/>
    <mergeCell ref="A127:A141"/>
    <mergeCell ref="A143:A148"/>
    <mergeCell ref="A151:A156"/>
    <mergeCell ref="A172:A177"/>
    <mergeCell ref="A179:A185"/>
    <mergeCell ref="A157:A163"/>
    <mergeCell ref="A164:A170"/>
    <mergeCell ref="C225:F225"/>
    <mergeCell ref="A188:A206"/>
    <mergeCell ref="A208:A216"/>
    <mergeCell ref="A218:A219"/>
    <mergeCell ref="A221:A222"/>
    <mergeCell ref="A223:B223"/>
    <mergeCell ref="A225:B225"/>
  </mergeCells>
  <printOptions/>
  <pageMargins left="0.37" right="0.22" top="0.41" bottom="0.29"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225"/>
  <sheetViews>
    <sheetView zoomScale="85" zoomScaleNormal="85" zoomScalePageLayoutView="0" workbookViewId="0" topLeftCell="A201">
      <selection activeCell="H217" sqref="H217"/>
    </sheetView>
  </sheetViews>
  <sheetFormatPr defaultColWidth="9.00390625" defaultRowHeight="15.75"/>
  <cols>
    <col min="1" max="1" width="12.375" style="0" customWidth="1"/>
    <col min="2" max="2" width="36.125" style="30" customWidth="1"/>
    <col min="3" max="3" width="11.25390625" style="0" customWidth="1"/>
    <col min="4" max="4" width="12.375" style="43" customWidth="1"/>
    <col min="5" max="5" width="11.50390625" style="0" customWidth="1"/>
    <col min="6" max="6" width="7.625" style="0" customWidth="1"/>
  </cols>
  <sheetData>
    <row r="1" spans="1:6" s="1" customFormat="1" ht="57.75" customHeight="1">
      <c r="A1" s="92" t="s">
        <v>21</v>
      </c>
      <c r="B1" s="93"/>
      <c r="C1" s="94" t="s">
        <v>22</v>
      </c>
      <c r="D1" s="95"/>
      <c r="E1" s="95"/>
      <c r="F1" s="95"/>
    </row>
    <row r="2" spans="3:6" ht="16.5">
      <c r="C2" s="96" t="s">
        <v>148</v>
      </c>
      <c r="D2" s="96"/>
      <c r="E2" s="96"/>
      <c r="F2" s="96"/>
    </row>
    <row r="3" spans="3:6" ht="6.75" customHeight="1">
      <c r="C3" s="7"/>
      <c r="D3" s="36"/>
      <c r="E3" s="7"/>
      <c r="F3" s="7"/>
    </row>
    <row r="4" spans="1:6" ht="38.25" customHeight="1">
      <c r="A4" s="101" t="s">
        <v>135</v>
      </c>
      <c r="B4" s="102"/>
      <c r="C4" s="102"/>
      <c r="D4" s="102"/>
      <c r="E4" s="102"/>
      <c r="F4" s="102"/>
    </row>
    <row r="6" spans="1:6" s="3" customFormat="1" ht="66">
      <c r="A6" s="2" t="s">
        <v>23</v>
      </c>
      <c r="B6" s="2" t="s">
        <v>0</v>
      </c>
      <c r="C6" s="2" t="s">
        <v>137</v>
      </c>
      <c r="D6" s="37" t="s">
        <v>1</v>
      </c>
      <c r="E6" s="2" t="s">
        <v>2</v>
      </c>
      <c r="F6" s="2" t="s">
        <v>3</v>
      </c>
    </row>
    <row r="7" spans="1:6" s="21" customFormat="1" ht="49.5">
      <c r="A7" s="15" t="s">
        <v>4</v>
      </c>
      <c r="B7" s="5" t="s">
        <v>5</v>
      </c>
      <c r="C7" s="2">
        <v>10</v>
      </c>
      <c r="D7" s="37">
        <f>D8+D15</f>
        <v>10</v>
      </c>
      <c r="E7" s="2">
        <f>E8+E15</f>
        <v>10</v>
      </c>
      <c r="F7" s="2"/>
    </row>
    <row r="8" spans="1:6" s="3" customFormat="1" ht="99">
      <c r="A8" s="13" t="s">
        <v>6</v>
      </c>
      <c r="B8" s="12" t="s">
        <v>53</v>
      </c>
      <c r="C8" s="2">
        <v>3</v>
      </c>
      <c r="D8" s="38">
        <v>3</v>
      </c>
      <c r="E8" s="4">
        <v>3</v>
      </c>
      <c r="F8" s="4"/>
    </row>
    <row r="9" spans="1:6" s="3" customFormat="1" ht="34.5" customHeight="1">
      <c r="A9" s="11"/>
      <c r="B9" s="6" t="s">
        <v>7</v>
      </c>
      <c r="C9" s="4">
        <v>1</v>
      </c>
      <c r="D9" s="38">
        <v>1</v>
      </c>
      <c r="E9" s="4">
        <v>1</v>
      </c>
      <c r="F9" s="4"/>
    </row>
    <row r="10" spans="1:6" s="3" customFormat="1" ht="33">
      <c r="A10" s="11"/>
      <c r="B10" s="6" t="s">
        <v>8</v>
      </c>
      <c r="C10" s="4">
        <v>1</v>
      </c>
      <c r="D10" s="38">
        <v>1</v>
      </c>
      <c r="E10" s="4">
        <v>1</v>
      </c>
      <c r="F10" s="4"/>
    </row>
    <row r="11" spans="1:6" s="3" customFormat="1" ht="33">
      <c r="A11" s="11"/>
      <c r="B11" s="6" t="s">
        <v>9</v>
      </c>
      <c r="C11" s="4">
        <v>0</v>
      </c>
      <c r="D11" s="38"/>
      <c r="E11" s="4"/>
      <c r="F11" s="4"/>
    </row>
    <row r="12" spans="1:6" s="3" customFormat="1" ht="49.5">
      <c r="A12" s="11"/>
      <c r="B12" s="6" t="s">
        <v>10</v>
      </c>
      <c r="C12" s="4">
        <v>2</v>
      </c>
      <c r="D12" s="38">
        <v>2</v>
      </c>
      <c r="E12" s="4">
        <v>2</v>
      </c>
      <c r="F12" s="4"/>
    </row>
    <row r="13" spans="1:6" s="3" customFormat="1" ht="33">
      <c r="A13" s="11"/>
      <c r="B13" s="6" t="s">
        <v>11</v>
      </c>
      <c r="C13" s="4">
        <v>2</v>
      </c>
      <c r="D13" s="38">
        <v>2</v>
      </c>
      <c r="E13" s="4">
        <v>2</v>
      </c>
      <c r="F13" s="4"/>
    </row>
    <row r="14" spans="1:6" s="3" customFormat="1" ht="49.5">
      <c r="A14" s="14"/>
      <c r="B14" s="6" t="s">
        <v>12</v>
      </c>
      <c r="C14" s="4">
        <v>0</v>
      </c>
      <c r="D14" s="38"/>
      <c r="E14" s="4"/>
      <c r="F14" s="4"/>
    </row>
    <row r="15" spans="1:6" s="3" customFormat="1" ht="181.5">
      <c r="A15" s="13" t="s">
        <v>13</v>
      </c>
      <c r="B15" s="12" t="s">
        <v>54</v>
      </c>
      <c r="C15" s="2">
        <v>7</v>
      </c>
      <c r="D15" s="38">
        <v>7</v>
      </c>
      <c r="E15" s="4">
        <v>7</v>
      </c>
      <c r="F15" s="4"/>
    </row>
    <row r="16" spans="1:6" s="3" customFormat="1" ht="16.5">
      <c r="A16" s="8"/>
      <c r="B16" s="29" t="s">
        <v>28</v>
      </c>
      <c r="C16" s="9">
        <v>7</v>
      </c>
      <c r="D16" s="38">
        <v>7</v>
      </c>
      <c r="E16" s="4">
        <v>7</v>
      </c>
      <c r="F16" s="4"/>
    </row>
    <row r="17" spans="1:6" s="3" customFormat="1" ht="16.5">
      <c r="A17" s="16"/>
      <c r="B17" s="31" t="s">
        <v>29</v>
      </c>
      <c r="C17" s="20">
        <v>6</v>
      </c>
      <c r="D17" s="39"/>
      <c r="E17" s="4"/>
      <c r="F17" s="4"/>
    </row>
    <row r="18" spans="1:6" s="3" customFormat="1" ht="16.5">
      <c r="A18" s="16"/>
      <c r="B18" s="31" t="s">
        <v>30</v>
      </c>
      <c r="C18" s="20">
        <v>5</v>
      </c>
      <c r="D18" s="39"/>
      <c r="E18" s="4"/>
      <c r="F18" s="4"/>
    </row>
    <row r="19" spans="1:6" s="3" customFormat="1" ht="16.5">
      <c r="A19" s="16"/>
      <c r="B19" s="31" t="s">
        <v>31</v>
      </c>
      <c r="C19" s="20">
        <v>4</v>
      </c>
      <c r="D19" s="39"/>
      <c r="E19" s="4"/>
      <c r="F19" s="4"/>
    </row>
    <row r="20" spans="1:6" s="3" customFormat="1" ht="16.5">
      <c r="A20" s="16"/>
      <c r="B20" s="31" t="s">
        <v>32</v>
      </c>
      <c r="C20" s="20">
        <v>3</v>
      </c>
      <c r="D20" s="39"/>
      <c r="E20" s="4"/>
      <c r="F20" s="4"/>
    </row>
    <row r="21" spans="1:6" s="3" customFormat="1" ht="16.5">
      <c r="A21" s="16"/>
      <c r="B21" s="31" t="s">
        <v>33</v>
      </c>
      <c r="C21" s="20">
        <v>2</v>
      </c>
      <c r="D21" s="39"/>
      <c r="E21" s="4"/>
      <c r="F21" s="4"/>
    </row>
    <row r="22" spans="1:6" s="3" customFormat="1" ht="16.5">
      <c r="A22" s="16"/>
      <c r="B22" s="31" t="s">
        <v>34</v>
      </c>
      <c r="C22" s="20">
        <v>1</v>
      </c>
      <c r="D22" s="39"/>
      <c r="E22" s="4"/>
      <c r="F22" s="4"/>
    </row>
    <row r="23" spans="1:6" s="3" customFormat="1" ht="16.5">
      <c r="A23" s="16"/>
      <c r="B23" s="31" t="s">
        <v>35</v>
      </c>
      <c r="C23" s="20">
        <v>0.25</v>
      </c>
      <c r="D23" s="39"/>
      <c r="E23" s="4"/>
      <c r="F23" s="4"/>
    </row>
    <row r="24" spans="1:6" s="3" customFormat="1" ht="16.5">
      <c r="A24" s="17"/>
      <c r="B24" s="31" t="s">
        <v>36</v>
      </c>
      <c r="C24" s="20">
        <v>0</v>
      </c>
      <c r="D24" s="39"/>
      <c r="E24" s="4"/>
      <c r="F24" s="4"/>
    </row>
    <row r="25" spans="1:6" s="3" customFormat="1" ht="35.25" customHeight="1">
      <c r="A25" s="2" t="s">
        <v>14</v>
      </c>
      <c r="B25" s="32" t="s">
        <v>27</v>
      </c>
      <c r="C25" s="19">
        <v>30</v>
      </c>
      <c r="D25" s="38">
        <f>D26+D51+D73+D92+D96+D103</f>
        <v>26</v>
      </c>
      <c r="E25" s="4">
        <f>E26+E51+E73+E92+E96+E103</f>
        <v>26</v>
      </c>
      <c r="F25" s="4"/>
    </row>
    <row r="26" spans="1:6" s="22" customFormat="1" ht="68.25" customHeight="1">
      <c r="A26" s="2" t="s">
        <v>6</v>
      </c>
      <c r="B26" s="18" t="s">
        <v>37</v>
      </c>
      <c r="C26" s="15">
        <v>6</v>
      </c>
      <c r="D26" s="37">
        <v>6</v>
      </c>
      <c r="E26" s="2">
        <v>6</v>
      </c>
      <c r="F26" s="2"/>
    </row>
    <row r="27" spans="1:6" s="24" customFormat="1" ht="78.75">
      <c r="A27" s="103"/>
      <c r="B27" s="33" t="s">
        <v>38</v>
      </c>
      <c r="C27" s="23">
        <v>1</v>
      </c>
      <c r="D27" s="39">
        <v>1</v>
      </c>
      <c r="E27" s="4">
        <v>1</v>
      </c>
      <c r="F27" s="4"/>
    </row>
    <row r="28" spans="1:6" s="24" customFormat="1" ht="63">
      <c r="A28" s="104"/>
      <c r="B28" s="33" t="s">
        <v>39</v>
      </c>
      <c r="C28" s="23">
        <v>0.5</v>
      </c>
      <c r="D28" s="39">
        <v>0.5</v>
      </c>
      <c r="E28" s="4">
        <v>0.5</v>
      </c>
      <c r="F28" s="4"/>
    </row>
    <row r="29" spans="1:6" s="24" customFormat="1" ht="94.5">
      <c r="A29" s="104"/>
      <c r="B29" s="33" t="s">
        <v>40</v>
      </c>
      <c r="C29" s="23">
        <v>0.5</v>
      </c>
      <c r="D29" s="39">
        <v>0.5</v>
      </c>
      <c r="E29" s="4">
        <v>0.5</v>
      </c>
      <c r="F29" s="4"/>
    </row>
    <row r="30" spans="1:6" s="24" customFormat="1" ht="64.5" customHeight="1">
      <c r="A30" s="104"/>
      <c r="B30" s="33" t="s">
        <v>49</v>
      </c>
      <c r="C30" s="23">
        <v>1.5</v>
      </c>
      <c r="D30" s="39">
        <v>1.5</v>
      </c>
      <c r="E30" s="4">
        <v>1.5</v>
      </c>
      <c r="F30" s="4"/>
    </row>
    <row r="31" spans="1:6" s="24" customFormat="1" ht="16.5">
      <c r="A31" s="104"/>
      <c r="B31" s="33" t="s">
        <v>28</v>
      </c>
      <c r="C31" s="23">
        <v>1.5</v>
      </c>
      <c r="D31" s="39">
        <v>1.5</v>
      </c>
      <c r="E31" s="4">
        <v>1.5</v>
      </c>
      <c r="F31" s="4"/>
    </row>
    <row r="32" spans="1:6" s="24" customFormat="1" ht="16.5">
      <c r="A32" s="104"/>
      <c r="B32" s="33" t="s">
        <v>41</v>
      </c>
      <c r="C32" s="23">
        <v>1</v>
      </c>
      <c r="D32" s="39"/>
      <c r="E32" s="4"/>
      <c r="F32" s="4"/>
    </row>
    <row r="33" spans="1:6" s="24" customFormat="1" ht="16.5">
      <c r="A33" s="104"/>
      <c r="B33" s="33" t="s">
        <v>42</v>
      </c>
      <c r="C33" s="23">
        <v>0.75</v>
      </c>
      <c r="D33" s="39"/>
      <c r="E33" s="4"/>
      <c r="F33" s="4"/>
    </row>
    <row r="34" spans="1:6" s="24" customFormat="1" ht="16.5">
      <c r="A34" s="104"/>
      <c r="B34" s="33" t="s">
        <v>43</v>
      </c>
      <c r="C34" s="23">
        <v>0.5</v>
      </c>
      <c r="D34" s="39"/>
      <c r="E34" s="4"/>
      <c r="F34" s="4"/>
    </row>
    <row r="35" spans="1:6" s="24" customFormat="1" ht="16.5">
      <c r="A35" s="104"/>
      <c r="B35" s="33" t="s">
        <v>44</v>
      </c>
      <c r="C35" s="23">
        <v>0.25</v>
      </c>
      <c r="D35" s="39"/>
      <c r="E35" s="4"/>
      <c r="F35" s="4"/>
    </row>
    <row r="36" spans="1:6" s="24" customFormat="1" ht="16.5">
      <c r="A36" s="104"/>
      <c r="B36" s="33" t="s">
        <v>45</v>
      </c>
      <c r="C36" s="23">
        <v>0</v>
      </c>
      <c r="D36" s="39"/>
      <c r="E36" s="4"/>
      <c r="F36" s="4"/>
    </row>
    <row r="37" spans="1:6" s="24" customFormat="1" ht="63">
      <c r="A37" s="104"/>
      <c r="B37" s="33" t="s">
        <v>48</v>
      </c>
      <c r="C37" s="23">
        <v>2</v>
      </c>
      <c r="D37" s="39">
        <v>2</v>
      </c>
      <c r="E37" s="4">
        <v>2</v>
      </c>
      <c r="F37" s="4"/>
    </row>
    <row r="38" spans="1:6" s="24" customFormat="1" ht="16.5">
      <c r="A38" s="104"/>
      <c r="B38" s="33" t="s">
        <v>28</v>
      </c>
      <c r="C38" s="23">
        <v>2</v>
      </c>
      <c r="D38" s="39">
        <v>2</v>
      </c>
      <c r="E38" s="4">
        <v>2</v>
      </c>
      <c r="F38" s="4"/>
    </row>
    <row r="39" spans="1:6" s="24" customFormat="1" ht="16.5">
      <c r="A39" s="104"/>
      <c r="B39" s="33" t="s">
        <v>41</v>
      </c>
      <c r="C39" s="23">
        <v>1.5</v>
      </c>
      <c r="D39" s="39"/>
      <c r="E39" s="4"/>
      <c r="F39" s="4"/>
    </row>
    <row r="40" spans="1:6" s="24" customFormat="1" ht="16.5">
      <c r="A40" s="104"/>
      <c r="B40" s="33" t="s">
        <v>42</v>
      </c>
      <c r="C40" s="23">
        <v>1</v>
      </c>
      <c r="D40" s="39"/>
      <c r="E40" s="4"/>
      <c r="F40" s="4"/>
    </row>
    <row r="41" spans="1:6" s="24" customFormat="1" ht="16.5">
      <c r="A41" s="104"/>
      <c r="B41" s="33" t="s">
        <v>46</v>
      </c>
      <c r="C41" s="23">
        <v>0.5</v>
      </c>
      <c r="D41" s="39"/>
      <c r="E41" s="4"/>
      <c r="F41" s="4"/>
    </row>
    <row r="42" spans="1:6" s="24" customFormat="1" ht="16.5">
      <c r="A42" s="104"/>
      <c r="B42" s="33" t="s">
        <v>44</v>
      </c>
      <c r="C42" s="23">
        <v>0.25</v>
      </c>
      <c r="D42" s="39"/>
      <c r="E42" s="4"/>
      <c r="F42" s="4"/>
    </row>
    <row r="43" spans="1:6" s="24" customFormat="1" ht="16.5">
      <c r="A43" s="104"/>
      <c r="B43" s="33" t="s">
        <v>45</v>
      </c>
      <c r="C43" s="23">
        <v>0</v>
      </c>
      <c r="D43" s="39"/>
      <c r="E43" s="4"/>
      <c r="F43" s="4"/>
    </row>
    <row r="44" spans="1:6" s="24" customFormat="1" ht="94.5">
      <c r="A44" s="104"/>
      <c r="B44" s="33" t="s">
        <v>47</v>
      </c>
      <c r="C44" s="25">
        <v>1.5</v>
      </c>
      <c r="D44" s="39">
        <v>1.5</v>
      </c>
      <c r="E44" s="4">
        <v>1.5</v>
      </c>
      <c r="F44" s="4"/>
    </row>
    <row r="45" spans="1:6" s="24" customFormat="1" ht="16.5">
      <c r="A45" s="104"/>
      <c r="B45" s="33" t="s">
        <v>28</v>
      </c>
      <c r="C45" s="23">
        <v>1.5</v>
      </c>
      <c r="D45" s="39">
        <v>1.5</v>
      </c>
      <c r="E45" s="4">
        <v>1.5</v>
      </c>
      <c r="F45" s="4"/>
    </row>
    <row r="46" spans="1:6" s="24" customFormat="1" ht="16.5">
      <c r="A46" s="104"/>
      <c r="B46" s="33" t="s">
        <v>41</v>
      </c>
      <c r="C46" s="23">
        <v>1</v>
      </c>
      <c r="D46" s="39"/>
      <c r="E46" s="4"/>
      <c r="F46" s="4"/>
    </row>
    <row r="47" spans="1:6" s="24" customFormat="1" ht="16.5">
      <c r="A47" s="104"/>
      <c r="B47" s="33" t="s">
        <v>42</v>
      </c>
      <c r="C47" s="23">
        <v>0.75</v>
      </c>
      <c r="D47" s="39"/>
      <c r="E47" s="4"/>
      <c r="F47" s="4"/>
    </row>
    <row r="48" spans="1:6" s="24" customFormat="1" ht="16.5">
      <c r="A48" s="104"/>
      <c r="B48" s="33" t="s">
        <v>43</v>
      </c>
      <c r="C48" s="23">
        <v>0.5</v>
      </c>
      <c r="D48" s="39"/>
      <c r="E48" s="4"/>
      <c r="F48" s="4"/>
    </row>
    <row r="49" spans="1:6" s="24" customFormat="1" ht="16.5">
      <c r="A49" s="104"/>
      <c r="B49" s="33" t="s">
        <v>44</v>
      </c>
      <c r="C49" s="23">
        <v>0.25</v>
      </c>
      <c r="D49" s="39"/>
      <c r="E49" s="4"/>
      <c r="F49" s="4"/>
    </row>
    <row r="50" spans="1:6" s="24" customFormat="1" ht="16.5">
      <c r="A50" s="104"/>
      <c r="B50" s="34" t="s">
        <v>45</v>
      </c>
      <c r="C50" s="25">
        <v>0</v>
      </c>
      <c r="D50" s="39"/>
      <c r="E50" s="4"/>
      <c r="F50" s="4"/>
    </row>
    <row r="51" spans="1:6" s="24" customFormat="1" ht="78.75">
      <c r="A51" s="27" t="s">
        <v>13</v>
      </c>
      <c r="B51" s="35" t="s">
        <v>50</v>
      </c>
      <c r="C51" s="28">
        <v>5</v>
      </c>
      <c r="D51" s="39">
        <v>5</v>
      </c>
      <c r="E51" s="4">
        <v>5</v>
      </c>
      <c r="F51" s="4"/>
    </row>
    <row r="52" spans="1:6" s="24" customFormat="1" ht="78.75">
      <c r="A52" s="87"/>
      <c r="B52" s="33" t="s">
        <v>51</v>
      </c>
      <c r="C52" s="25">
        <v>1.5</v>
      </c>
      <c r="D52" s="39">
        <v>1.5</v>
      </c>
      <c r="E52" s="4">
        <v>1.5</v>
      </c>
      <c r="F52" s="4"/>
    </row>
    <row r="53" spans="1:6" s="24" customFormat="1" ht="16.5">
      <c r="A53" s="87"/>
      <c r="B53" s="33" t="s">
        <v>28</v>
      </c>
      <c r="C53" s="23">
        <v>1.5</v>
      </c>
      <c r="D53" s="39">
        <v>1.5</v>
      </c>
      <c r="E53" s="4">
        <v>1.5</v>
      </c>
      <c r="F53" s="4"/>
    </row>
    <row r="54" spans="1:6" s="24" customFormat="1" ht="16.5">
      <c r="A54" s="87"/>
      <c r="B54" s="33" t="s">
        <v>41</v>
      </c>
      <c r="C54" s="23">
        <v>1</v>
      </c>
      <c r="D54" s="39"/>
      <c r="E54" s="4"/>
      <c r="F54" s="4"/>
    </row>
    <row r="55" spans="1:6" s="24" customFormat="1" ht="16.5">
      <c r="A55" s="87"/>
      <c r="B55" s="33" t="s">
        <v>42</v>
      </c>
      <c r="C55" s="23">
        <v>0.75</v>
      </c>
      <c r="D55" s="39"/>
      <c r="E55" s="4"/>
      <c r="F55" s="4"/>
    </row>
    <row r="56" spans="1:6" s="24" customFormat="1" ht="16.5">
      <c r="A56" s="87"/>
      <c r="B56" s="33" t="s">
        <v>43</v>
      </c>
      <c r="C56" s="23">
        <v>0.5</v>
      </c>
      <c r="D56" s="39"/>
      <c r="E56" s="4"/>
      <c r="F56" s="4"/>
    </row>
    <row r="57" spans="1:6" s="24" customFormat="1" ht="16.5">
      <c r="A57" s="87"/>
      <c r="B57" s="33" t="s">
        <v>44</v>
      </c>
      <c r="C57" s="23">
        <v>0.25</v>
      </c>
      <c r="D57" s="39"/>
      <c r="E57" s="4"/>
      <c r="F57" s="4"/>
    </row>
    <row r="58" spans="1:6" s="24" customFormat="1" ht="16.5">
      <c r="A58" s="87"/>
      <c r="B58" s="33" t="s">
        <v>45</v>
      </c>
      <c r="C58" s="23">
        <v>0</v>
      </c>
      <c r="D58" s="39"/>
      <c r="E58" s="4"/>
      <c r="F58" s="4"/>
    </row>
    <row r="59" spans="1:6" s="24" customFormat="1" ht="78.75">
      <c r="A59" s="87"/>
      <c r="B59" s="33" t="s">
        <v>52</v>
      </c>
      <c r="C59" s="25">
        <v>2</v>
      </c>
      <c r="D59" s="39">
        <v>2</v>
      </c>
      <c r="E59" s="4">
        <v>2</v>
      </c>
      <c r="F59" s="4"/>
    </row>
    <row r="60" spans="1:6" s="24" customFormat="1" ht="16.5">
      <c r="A60" s="87"/>
      <c r="B60" s="33" t="s">
        <v>28</v>
      </c>
      <c r="C60" s="23">
        <v>2</v>
      </c>
      <c r="D60" s="39">
        <v>2</v>
      </c>
      <c r="E60" s="4">
        <v>2</v>
      </c>
      <c r="F60" s="4"/>
    </row>
    <row r="61" spans="1:6" s="24" customFormat="1" ht="16.5">
      <c r="A61" s="87"/>
      <c r="B61" s="33" t="s">
        <v>41</v>
      </c>
      <c r="C61" s="23">
        <v>1.5</v>
      </c>
      <c r="D61" s="39"/>
      <c r="E61" s="4"/>
      <c r="F61" s="4"/>
    </row>
    <row r="62" spans="1:6" s="24" customFormat="1" ht="16.5">
      <c r="A62" s="87"/>
      <c r="B62" s="33" t="s">
        <v>42</v>
      </c>
      <c r="C62" s="23">
        <v>1</v>
      </c>
      <c r="D62" s="39"/>
      <c r="E62" s="4"/>
      <c r="F62" s="4"/>
    </row>
    <row r="63" spans="1:6" s="24" customFormat="1" ht="16.5">
      <c r="A63" s="87"/>
      <c r="B63" s="33" t="s">
        <v>43</v>
      </c>
      <c r="C63" s="23">
        <v>0.5</v>
      </c>
      <c r="D63" s="39"/>
      <c r="E63" s="4"/>
      <c r="F63" s="4"/>
    </row>
    <row r="64" spans="1:6" s="24" customFormat="1" ht="16.5">
      <c r="A64" s="87"/>
      <c r="B64" s="33" t="s">
        <v>44</v>
      </c>
      <c r="C64" s="23">
        <v>0.25</v>
      </c>
      <c r="D64" s="39"/>
      <c r="E64" s="4"/>
      <c r="F64" s="4"/>
    </row>
    <row r="65" spans="1:6" s="24" customFormat="1" ht="16.5">
      <c r="A65" s="87"/>
      <c r="B65" s="33" t="s">
        <v>45</v>
      </c>
      <c r="C65" s="23">
        <v>0</v>
      </c>
      <c r="D65" s="39"/>
      <c r="E65" s="4"/>
      <c r="F65" s="4"/>
    </row>
    <row r="66" spans="1:6" s="24" customFormat="1" ht="94.5">
      <c r="A66" s="87"/>
      <c r="B66" s="33" t="s">
        <v>142</v>
      </c>
      <c r="C66" s="57">
        <v>1.5</v>
      </c>
      <c r="D66" s="39">
        <v>1.5</v>
      </c>
      <c r="E66" s="4">
        <v>1.5</v>
      </c>
      <c r="F66" s="4"/>
    </row>
    <row r="67" spans="1:6" s="24" customFormat="1" ht="16.5">
      <c r="A67" s="87"/>
      <c r="B67" s="33" t="s">
        <v>28</v>
      </c>
      <c r="C67" s="23">
        <v>1.5</v>
      </c>
      <c r="D67" s="39">
        <v>1.5</v>
      </c>
      <c r="E67" s="4">
        <v>1.5</v>
      </c>
      <c r="F67" s="4"/>
    </row>
    <row r="68" spans="1:6" s="24" customFormat="1" ht="16.5">
      <c r="A68" s="87"/>
      <c r="B68" s="33" t="s">
        <v>41</v>
      </c>
      <c r="C68" s="23">
        <v>1</v>
      </c>
      <c r="D68" s="39"/>
      <c r="E68" s="4"/>
      <c r="F68" s="4"/>
    </row>
    <row r="69" spans="1:6" s="24" customFormat="1" ht="16.5">
      <c r="A69" s="87"/>
      <c r="B69" s="33" t="s">
        <v>42</v>
      </c>
      <c r="C69" s="23">
        <v>0.75</v>
      </c>
      <c r="D69" s="39"/>
      <c r="E69" s="4"/>
      <c r="F69" s="4"/>
    </row>
    <row r="70" spans="1:6" s="24" customFormat="1" ht="16.5">
      <c r="A70" s="87"/>
      <c r="B70" s="33" t="s">
        <v>43</v>
      </c>
      <c r="C70" s="23">
        <v>0.5</v>
      </c>
      <c r="D70" s="39"/>
      <c r="E70" s="4"/>
      <c r="F70" s="4"/>
    </row>
    <row r="71" spans="1:6" s="24" customFormat="1" ht="16.5">
      <c r="A71" s="87"/>
      <c r="B71" s="33" t="s">
        <v>44</v>
      </c>
      <c r="C71" s="23">
        <v>0.25</v>
      </c>
      <c r="D71" s="39"/>
      <c r="E71" s="4"/>
      <c r="F71" s="4"/>
    </row>
    <row r="72" spans="1:6" s="24" customFormat="1" ht="16.5">
      <c r="A72" s="88"/>
      <c r="B72" s="34" t="s">
        <v>45</v>
      </c>
      <c r="C72" s="25">
        <v>0</v>
      </c>
      <c r="D72" s="40"/>
      <c r="E72" s="9"/>
      <c r="F72" s="9"/>
    </row>
    <row r="73" spans="1:6" s="24" customFormat="1" ht="63">
      <c r="A73" s="27" t="s">
        <v>55</v>
      </c>
      <c r="B73" s="35" t="s">
        <v>56</v>
      </c>
      <c r="C73" s="27">
        <v>8</v>
      </c>
      <c r="D73" s="41">
        <f>D74+D78+D85</f>
        <v>7</v>
      </c>
      <c r="E73" s="26">
        <f>D73</f>
        <v>7</v>
      </c>
      <c r="F73" s="26"/>
    </row>
    <row r="74" spans="1:6" s="24" customFormat="1" ht="47.25">
      <c r="A74" s="87"/>
      <c r="B74" s="33" t="s">
        <v>57</v>
      </c>
      <c r="C74" s="23">
        <v>2</v>
      </c>
      <c r="D74" s="41">
        <v>2</v>
      </c>
      <c r="E74" s="26">
        <v>2</v>
      </c>
      <c r="F74" s="26"/>
    </row>
    <row r="75" spans="1:6" s="24" customFormat="1" ht="47.25">
      <c r="A75" s="87"/>
      <c r="B75" s="33" t="s">
        <v>58</v>
      </c>
      <c r="C75" s="23">
        <v>2</v>
      </c>
      <c r="D75" s="41">
        <v>2</v>
      </c>
      <c r="E75" s="26">
        <v>2</v>
      </c>
      <c r="F75" s="26"/>
    </row>
    <row r="76" spans="1:6" s="24" customFormat="1" ht="47.25">
      <c r="A76" s="87"/>
      <c r="B76" s="33" t="s">
        <v>59</v>
      </c>
      <c r="C76" s="23">
        <v>1</v>
      </c>
      <c r="D76" s="41"/>
      <c r="E76" s="26"/>
      <c r="F76" s="26"/>
    </row>
    <row r="77" spans="1:6" s="24" customFormat="1" ht="63">
      <c r="A77" s="87"/>
      <c r="B77" s="33" t="s">
        <v>60</v>
      </c>
      <c r="C77" s="23">
        <v>0</v>
      </c>
      <c r="D77" s="41"/>
      <c r="E77" s="26"/>
      <c r="F77" s="26"/>
    </row>
    <row r="78" spans="1:6" s="24" customFormat="1" ht="94.5">
      <c r="A78" s="87"/>
      <c r="B78" s="33" t="s">
        <v>61</v>
      </c>
      <c r="C78" s="25">
        <v>4</v>
      </c>
      <c r="D78" s="41">
        <v>3</v>
      </c>
      <c r="E78" s="26">
        <v>3</v>
      </c>
      <c r="F78" s="26"/>
    </row>
    <row r="79" spans="1:6" s="24" customFormat="1" ht="16.5">
      <c r="A79" s="87"/>
      <c r="B79" s="33" t="s">
        <v>28</v>
      </c>
      <c r="C79" s="23">
        <v>4</v>
      </c>
      <c r="D79" s="41"/>
      <c r="E79" s="26"/>
      <c r="F79" s="26"/>
    </row>
    <row r="80" spans="1:6" s="24" customFormat="1" ht="16.5">
      <c r="A80" s="87"/>
      <c r="B80" s="33" t="s">
        <v>41</v>
      </c>
      <c r="C80" s="23">
        <v>3</v>
      </c>
      <c r="D80" s="41">
        <v>3</v>
      </c>
      <c r="E80" s="26">
        <v>3</v>
      </c>
      <c r="F80" s="26"/>
    </row>
    <row r="81" spans="1:6" s="24" customFormat="1" ht="16.5">
      <c r="A81" s="87"/>
      <c r="B81" s="33" t="s">
        <v>42</v>
      </c>
      <c r="C81" s="23">
        <v>2</v>
      </c>
      <c r="D81" s="41"/>
      <c r="E81" s="26"/>
      <c r="F81" s="26"/>
    </row>
    <row r="82" spans="1:6" s="24" customFormat="1" ht="16.5">
      <c r="A82" s="87"/>
      <c r="B82" s="33" t="s">
        <v>43</v>
      </c>
      <c r="C82" s="23">
        <v>1</v>
      </c>
      <c r="D82" s="41"/>
      <c r="E82" s="26"/>
      <c r="F82" s="26"/>
    </row>
    <row r="83" spans="1:6" s="24" customFormat="1" ht="16.5">
      <c r="A83" s="87"/>
      <c r="B83" s="33" t="s">
        <v>44</v>
      </c>
      <c r="C83" s="23">
        <v>0.25</v>
      </c>
      <c r="D83" s="41"/>
      <c r="E83" s="26"/>
      <c r="F83" s="26"/>
    </row>
    <row r="84" spans="1:6" s="24" customFormat="1" ht="16.5">
      <c r="A84" s="87"/>
      <c r="B84" s="33" t="s">
        <v>45</v>
      </c>
      <c r="C84" s="23">
        <v>0</v>
      </c>
      <c r="D84" s="41"/>
      <c r="E84" s="26"/>
      <c r="F84" s="26"/>
    </row>
    <row r="85" spans="1:6" s="24" customFormat="1" ht="189">
      <c r="A85" s="87"/>
      <c r="B85" s="33" t="s">
        <v>62</v>
      </c>
      <c r="C85" s="25">
        <v>2</v>
      </c>
      <c r="D85" s="41">
        <v>2</v>
      </c>
      <c r="E85" s="26">
        <v>2</v>
      </c>
      <c r="F85" s="26"/>
    </row>
    <row r="86" spans="1:6" s="24" customFormat="1" ht="16.5">
      <c r="A86" s="87"/>
      <c r="B86" s="33" t="s">
        <v>28</v>
      </c>
      <c r="C86" s="23">
        <v>2</v>
      </c>
      <c r="D86" s="41">
        <v>2</v>
      </c>
      <c r="E86" s="26">
        <v>2</v>
      </c>
      <c r="F86" s="26"/>
    </row>
    <row r="87" spans="1:6" s="24" customFormat="1" ht="16.5">
      <c r="A87" s="87"/>
      <c r="B87" s="33" t="s">
        <v>41</v>
      </c>
      <c r="C87" s="23">
        <v>1.5</v>
      </c>
      <c r="D87" s="41"/>
      <c r="E87" s="26"/>
      <c r="F87" s="26"/>
    </row>
    <row r="88" spans="1:6" s="24" customFormat="1" ht="16.5">
      <c r="A88" s="87"/>
      <c r="B88" s="33" t="s">
        <v>42</v>
      </c>
      <c r="C88" s="23">
        <v>1</v>
      </c>
      <c r="D88" s="41"/>
      <c r="E88" s="26"/>
      <c r="F88" s="26"/>
    </row>
    <row r="89" spans="1:6" s="24" customFormat="1" ht="16.5">
      <c r="A89" s="87"/>
      <c r="B89" s="33" t="s">
        <v>43</v>
      </c>
      <c r="C89" s="23">
        <v>0.5</v>
      </c>
      <c r="D89" s="41"/>
      <c r="E89" s="26"/>
      <c r="F89" s="26"/>
    </row>
    <row r="90" spans="1:6" s="24" customFormat="1" ht="16.5">
      <c r="A90" s="87"/>
      <c r="B90" s="33" t="s">
        <v>44</v>
      </c>
      <c r="C90" s="23">
        <v>0.25</v>
      </c>
      <c r="D90" s="41"/>
      <c r="E90" s="26"/>
      <c r="F90" s="26"/>
    </row>
    <row r="91" spans="1:6" s="24" customFormat="1" ht="16.5">
      <c r="A91" s="87"/>
      <c r="B91" s="33" t="s">
        <v>45</v>
      </c>
      <c r="C91" s="23">
        <v>0</v>
      </c>
      <c r="D91" s="41"/>
      <c r="E91" s="26"/>
      <c r="F91" s="26"/>
    </row>
    <row r="92" spans="1:6" s="24" customFormat="1" ht="47.25">
      <c r="A92" s="27" t="s">
        <v>18</v>
      </c>
      <c r="B92" s="35" t="s">
        <v>63</v>
      </c>
      <c r="C92" s="27">
        <v>5</v>
      </c>
      <c r="D92" s="42">
        <v>3</v>
      </c>
      <c r="E92" s="10">
        <v>3</v>
      </c>
      <c r="F92" s="10"/>
    </row>
    <row r="93" spans="1:6" s="24" customFormat="1" ht="31.5">
      <c r="A93" s="88"/>
      <c r="B93" s="33" t="s">
        <v>64</v>
      </c>
      <c r="C93" s="23">
        <v>5</v>
      </c>
      <c r="D93" s="39"/>
      <c r="E93" s="4"/>
      <c r="F93" s="4"/>
    </row>
    <row r="94" spans="1:6" s="24" customFormat="1" ht="31.5">
      <c r="A94" s="89"/>
      <c r="B94" s="33" t="s">
        <v>65</v>
      </c>
      <c r="C94" s="23">
        <v>3</v>
      </c>
      <c r="D94" s="39">
        <v>3</v>
      </c>
      <c r="E94" s="4">
        <v>3</v>
      </c>
      <c r="F94" s="4"/>
    </row>
    <row r="95" spans="1:6" s="24" customFormat="1" ht="31.5">
      <c r="A95" s="90"/>
      <c r="B95" s="33" t="s">
        <v>66</v>
      </c>
      <c r="C95" s="23">
        <v>0</v>
      </c>
      <c r="D95" s="39"/>
      <c r="E95" s="4"/>
      <c r="F95" s="4"/>
    </row>
    <row r="96" spans="1:6" s="24" customFormat="1" ht="141.75">
      <c r="A96" s="27" t="s">
        <v>67</v>
      </c>
      <c r="B96" s="35" t="s">
        <v>68</v>
      </c>
      <c r="C96" s="27">
        <v>3</v>
      </c>
      <c r="D96" s="39">
        <v>3</v>
      </c>
      <c r="E96" s="4">
        <v>3</v>
      </c>
      <c r="F96" s="4"/>
    </row>
    <row r="97" spans="1:6" s="24" customFormat="1" ht="16.5">
      <c r="A97" s="87"/>
      <c r="B97" s="33" t="s">
        <v>28</v>
      </c>
      <c r="C97" s="23">
        <v>3</v>
      </c>
      <c r="D97" s="39">
        <v>3</v>
      </c>
      <c r="E97" s="4">
        <v>3</v>
      </c>
      <c r="F97" s="4"/>
    </row>
    <row r="98" spans="1:6" s="24" customFormat="1" ht="16.5">
      <c r="A98" s="87"/>
      <c r="B98" s="33" t="s">
        <v>41</v>
      </c>
      <c r="C98" s="23">
        <v>2</v>
      </c>
      <c r="D98" s="39"/>
      <c r="E98" s="4"/>
      <c r="F98" s="4"/>
    </row>
    <row r="99" spans="1:6" s="24" customFormat="1" ht="16.5">
      <c r="A99" s="87"/>
      <c r="B99" s="33" t="s">
        <v>42</v>
      </c>
      <c r="C99" s="23">
        <v>1</v>
      </c>
      <c r="D99" s="39"/>
      <c r="E99" s="4"/>
      <c r="F99" s="4"/>
    </row>
    <row r="100" spans="1:6" s="24" customFormat="1" ht="16.5">
      <c r="A100" s="87"/>
      <c r="B100" s="33" t="s">
        <v>43</v>
      </c>
      <c r="C100" s="23">
        <v>0.5</v>
      </c>
      <c r="D100" s="39"/>
      <c r="E100" s="4"/>
      <c r="F100" s="4"/>
    </row>
    <row r="101" spans="1:6" s="24" customFormat="1" ht="16.5">
      <c r="A101" s="87"/>
      <c r="B101" s="33" t="s">
        <v>44</v>
      </c>
      <c r="C101" s="23">
        <v>0.25</v>
      </c>
      <c r="D101" s="39"/>
      <c r="E101" s="4"/>
      <c r="F101" s="4"/>
    </row>
    <row r="102" spans="1:6" s="24" customFormat="1" ht="16.5">
      <c r="A102" s="87"/>
      <c r="B102" s="33" t="s">
        <v>45</v>
      </c>
      <c r="C102" s="23">
        <v>0</v>
      </c>
      <c r="D102" s="39"/>
      <c r="E102" s="4"/>
      <c r="F102" s="4"/>
    </row>
    <row r="103" spans="1:6" s="24" customFormat="1" ht="63">
      <c r="A103" s="27" t="s">
        <v>69</v>
      </c>
      <c r="B103" s="35" t="s">
        <v>70</v>
      </c>
      <c r="C103" s="27">
        <v>3</v>
      </c>
      <c r="D103" s="39">
        <v>2</v>
      </c>
      <c r="E103" s="4">
        <v>2</v>
      </c>
      <c r="F103" s="4"/>
    </row>
    <row r="104" spans="1:6" s="24" customFormat="1" ht="47.25">
      <c r="A104" s="87"/>
      <c r="B104" s="33" t="s">
        <v>71</v>
      </c>
      <c r="C104" s="23">
        <v>3</v>
      </c>
      <c r="D104" s="39"/>
      <c r="E104" s="4"/>
      <c r="F104" s="4"/>
    </row>
    <row r="105" spans="1:6" s="24" customFormat="1" ht="47.25">
      <c r="A105" s="87"/>
      <c r="B105" s="33" t="s">
        <v>72</v>
      </c>
      <c r="C105" s="23">
        <v>2</v>
      </c>
      <c r="D105" s="39">
        <v>2</v>
      </c>
      <c r="E105" s="4">
        <v>2</v>
      </c>
      <c r="F105" s="4"/>
    </row>
    <row r="106" spans="1:6" s="24" customFormat="1" ht="47.25">
      <c r="A106" s="87"/>
      <c r="B106" s="33" t="s">
        <v>73</v>
      </c>
      <c r="C106" s="23">
        <v>1</v>
      </c>
      <c r="D106" s="39"/>
      <c r="E106" s="4"/>
      <c r="F106" s="4"/>
    </row>
    <row r="107" spans="1:6" s="24" customFormat="1" ht="47.25">
      <c r="A107" s="87"/>
      <c r="B107" s="33" t="s">
        <v>74</v>
      </c>
      <c r="C107" s="23">
        <v>0.5</v>
      </c>
      <c r="D107" s="39"/>
      <c r="E107" s="4"/>
      <c r="F107" s="4"/>
    </row>
    <row r="108" spans="1:6" s="24" customFormat="1" ht="47.25">
      <c r="A108" s="87"/>
      <c r="B108" s="33" t="s">
        <v>75</v>
      </c>
      <c r="C108" s="23">
        <v>0.25</v>
      </c>
      <c r="D108" s="39"/>
      <c r="E108" s="4"/>
      <c r="F108" s="4"/>
    </row>
    <row r="109" spans="1:6" s="24" customFormat="1" ht="47.25">
      <c r="A109" s="87"/>
      <c r="B109" s="33" t="s">
        <v>76</v>
      </c>
      <c r="C109" s="23">
        <v>0</v>
      </c>
      <c r="D109" s="39"/>
      <c r="E109" s="4"/>
      <c r="F109" s="4"/>
    </row>
    <row r="110" spans="1:6" s="24" customFormat="1" ht="16.5">
      <c r="A110" s="27" t="s">
        <v>15</v>
      </c>
      <c r="B110" s="35" t="s">
        <v>77</v>
      </c>
      <c r="C110" s="27">
        <v>15</v>
      </c>
      <c r="D110" s="39">
        <f>D111+D126+D142</f>
        <v>14</v>
      </c>
      <c r="E110" s="4">
        <f>E111+E126+E142</f>
        <v>14</v>
      </c>
      <c r="F110" s="4"/>
    </row>
    <row r="111" spans="1:6" s="24" customFormat="1" ht="110.25">
      <c r="A111" s="27" t="s">
        <v>6</v>
      </c>
      <c r="B111" s="35" t="s">
        <v>108</v>
      </c>
      <c r="C111" s="27">
        <v>7</v>
      </c>
      <c r="D111" s="39">
        <v>7</v>
      </c>
      <c r="E111" s="4">
        <v>7</v>
      </c>
      <c r="F111" s="4"/>
    </row>
    <row r="112" spans="1:6" s="24" customFormat="1" ht="94.5">
      <c r="A112" s="87"/>
      <c r="B112" s="33" t="s">
        <v>109</v>
      </c>
      <c r="C112" s="23">
        <v>3.5</v>
      </c>
      <c r="D112" s="39">
        <v>3.5</v>
      </c>
      <c r="E112" s="4">
        <v>3.5</v>
      </c>
      <c r="F112" s="4"/>
    </row>
    <row r="113" spans="1:6" s="24" customFormat="1" ht="16.5">
      <c r="A113" s="87"/>
      <c r="B113" s="33" t="s">
        <v>28</v>
      </c>
      <c r="C113" s="23">
        <v>3.5</v>
      </c>
      <c r="D113" s="39">
        <v>3.5</v>
      </c>
      <c r="E113" s="4">
        <v>3.5</v>
      </c>
      <c r="F113" s="4"/>
    </row>
    <row r="114" spans="1:6" s="24" customFormat="1" ht="16.5">
      <c r="A114" s="87"/>
      <c r="B114" s="33" t="s">
        <v>41</v>
      </c>
      <c r="C114" s="23">
        <v>2.5</v>
      </c>
      <c r="D114" s="39"/>
      <c r="E114" s="4"/>
      <c r="F114" s="4"/>
    </row>
    <row r="115" spans="1:6" s="24" customFormat="1" ht="16.5">
      <c r="A115" s="87"/>
      <c r="B115" s="33" t="s">
        <v>42</v>
      </c>
      <c r="C115" s="23">
        <v>1.5</v>
      </c>
      <c r="D115" s="39"/>
      <c r="E115" s="4"/>
      <c r="F115" s="4"/>
    </row>
    <row r="116" spans="1:6" s="24" customFormat="1" ht="16.5">
      <c r="A116" s="87"/>
      <c r="B116" s="33" t="s">
        <v>43</v>
      </c>
      <c r="C116" s="23">
        <v>0.5</v>
      </c>
      <c r="D116" s="39"/>
      <c r="E116" s="4"/>
      <c r="F116" s="4"/>
    </row>
    <row r="117" spans="1:6" s="24" customFormat="1" ht="16.5">
      <c r="A117" s="87"/>
      <c r="B117" s="33" t="s">
        <v>44</v>
      </c>
      <c r="C117" s="23">
        <v>0.25</v>
      </c>
      <c r="D117" s="39"/>
      <c r="E117" s="4"/>
      <c r="F117" s="4"/>
    </row>
    <row r="118" spans="1:6" s="24" customFormat="1" ht="16.5">
      <c r="A118" s="87"/>
      <c r="B118" s="33" t="s">
        <v>45</v>
      </c>
      <c r="C118" s="23">
        <v>0</v>
      </c>
      <c r="D118" s="39"/>
      <c r="E118" s="4"/>
      <c r="F118" s="4"/>
    </row>
    <row r="119" spans="1:6" s="24" customFormat="1" ht="63">
      <c r="A119" s="87"/>
      <c r="B119" s="33" t="s">
        <v>110</v>
      </c>
      <c r="C119" s="23">
        <v>3.5</v>
      </c>
      <c r="D119" s="39">
        <v>3.5</v>
      </c>
      <c r="E119" s="4">
        <v>3.5</v>
      </c>
      <c r="F119" s="4"/>
    </row>
    <row r="120" spans="1:6" s="24" customFormat="1" ht="16.5">
      <c r="A120" s="87"/>
      <c r="B120" s="33" t="s">
        <v>28</v>
      </c>
      <c r="C120" s="23">
        <v>3.5</v>
      </c>
      <c r="D120" s="39">
        <v>3.5</v>
      </c>
      <c r="E120" s="4">
        <v>3.5</v>
      </c>
      <c r="F120" s="4"/>
    </row>
    <row r="121" spans="1:6" s="24" customFormat="1" ht="16.5">
      <c r="A121" s="87"/>
      <c r="B121" s="33" t="s">
        <v>41</v>
      </c>
      <c r="C121" s="23">
        <v>2.5</v>
      </c>
      <c r="D121" s="39"/>
      <c r="E121" s="4"/>
      <c r="F121" s="4"/>
    </row>
    <row r="122" spans="1:6" s="24" customFormat="1" ht="16.5">
      <c r="A122" s="87"/>
      <c r="B122" s="33" t="s">
        <v>42</v>
      </c>
      <c r="C122" s="23">
        <v>1.5</v>
      </c>
      <c r="D122" s="39"/>
      <c r="E122" s="4"/>
      <c r="F122" s="4"/>
    </row>
    <row r="123" spans="1:6" s="24" customFormat="1" ht="16.5">
      <c r="A123" s="87"/>
      <c r="B123" s="33" t="s">
        <v>43</v>
      </c>
      <c r="C123" s="23">
        <v>0.5</v>
      </c>
      <c r="D123" s="39"/>
      <c r="E123" s="4"/>
      <c r="F123" s="4"/>
    </row>
    <row r="124" spans="1:6" s="24" customFormat="1" ht="16.5">
      <c r="A124" s="87"/>
      <c r="B124" s="33" t="s">
        <v>44</v>
      </c>
      <c r="C124" s="23">
        <v>0.25</v>
      </c>
      <c r="D124" s="39"/>
      <c r="E124" s="4"/>
      <c r="F124" s="4"/>
    </row>
    <row r="125" spans="1:6" s="24" customFormat="1" ht="16.5">
      <c r="A125" s="87"/>
      <c r="B125" s="33" t="s">
        <v>45</v>
      </c>
      <c r="C125" s="23">
        <v>0</v>
      </c>
      <c r="D125" s="39"/>
      <c r="E125" s="4"/>
      <c r="F125" s="4"/>
    </row>
    <row r="126" spans="1:6" s="24" customFormat="1" ht="47.25">
      <c r="A126" s="27" t="s">
        <v>13</v>
      </c>
      <c r="B126" s="35" t="s">
        <v>78</v>
      </c>
      <c r="C126" s="27">
        <v>4</v>
      </c>
      <c r="D126" s="39">
        <v>4</v>
      </c>
      <c r="E126" s="4">
        <v>4</v>
      </c>
      <c r="F126" s="4"/>
    </row>
    <row r="127" spans="1:6" s="24" customFormat="1" ht="47.25">
      <c r="A127" s="87"/>
      <c r="B127" s="33" t="s">
        <v>79</v>
      </c>
      <c r="C127" s="23">
        <v>1</v>
      </c>
      <c r="D127" s="39">
        <v>1</v>
      </c>
      <c r="E127" s="4">
        <v>1</v>
      </c>
      <c r="F127" s="4"/>
    </row>
    <row r="128" spans="1:6" s="24" customFormat="1" ht="94.5">
      <c r="A128" s="87"/>
      <c r="B128" s="33" t="s">
        <v>111</v>
      </c>
      <c r="C128" s="23">
        <v>1.5</v>
      </c>
      <c r="D128" s="39">
        <v>1.5</v>
      </c>
      <c r="E128" s="4">
        <v>1.5</v>
      </c>
      <c r="F128" s="4"/>
    </row>
    <row r="129" spans="1:6" s="24" customFormat="1" ht="16.5">
      <c r="A129" s="87"/>
      <c r="B129" s="33" t="s">
        <v>28</v>
      </c>
      <c r="C129" s="23">
        <v>1.5</v>
      </c>
      <c r="D129" s="39">
        <v>1.5</v>
      </c>
      <c r="E129" s="4">
        <v>1.5</v>
      </c>
      <c r="F129" s="4"/>
    </row>
    <row r="130" spans="1:6" s="24" customFormat="1" ht="16.5">
      <c r="A130" s="87"/>
      <c r="B130" s="33" t="s">
        <v>41</v>
      </c>
      <c r="C130" s="23">
        <v>1</v>
      </c>
      <c r="D130" s="39"/>
      <c r="E130" s="4"/>
      <c r="F130" s="4"/>
    </row>
    <row r="131" spans="1:6" s="24" customFormat="1" ht="16.5">
      <c r="A131" s="87"/>
      <c r="B131" s="33" t="s">
        <v>42</v>
      </c>
      <c r="C131" s="23">
        <v>0.75</v>
      </c>
      <c r="D131" s="39"/>
      <c r="E131" s="4"/>
      <c r="F131" s="4"/>
    </row>
    <row r="132" spans="1:6" s="24" customFormat="1" ht="16.5">
      <c r="A132" s="87"/>
      <c r="B132" s="33" t="s">
        <v>43</v>
      </c>
      <c r="C132" s="23">
        <v>0.5</v>
      </c>
      <c r="D132" s="39"/>
      <c r="E132" s="4"/>
      <c r="F132" s="4"/>
    </row>
    <row r="133" spans="1:6" s="24" customFormat="1" ht="16.5">
      <c r="A133" s="87"/>
      <c r="B133" s="33" t="s">
        <v>44</v>
      </c>
      <c r="C133" s="23">
        <v>0.25</v>
      </c>
      <c r="D133" s="39"/>
      <c r="E133" s="4"/>
      <c r="F133" s="4"/>
    </row>
    <row r="134" spans="1:6" s="24" customFormat="1" ht="16.5">
      <c r="A134" s="87"/>
      <c r="B134" s="33" t="s">
        <v>45</v>
      </c>
      <c r="C134" s="23">
        <v>0</v>
      </c>
      <c r="D134" s="39"/>
      <c r="E134" s="4"/>
      <c r="F134" s="4"/>
    </row>
    <row r="135" spans="1:6" s="24" customFormat="1" ht="126">
      <c r="A135" s="87"/>
      <c r="B135" s="33" t="s">
        <v>112</v>
      </c>
      <c r="C135" s="25">
        <v>1.5</v>
      </c>
      <c r="D135" s="39">
        <v>1.5</v>
      </c>
      <c r="E135" s="4">
        <v>1.5</v>
      </c>
      <c r="F135" s="4"/>
    </row>
    <row r="136" spans="1:6" s="24" customFormat="1" ht="16.5">
      <c r="A136" s="87"/>
      <c r="B136" s="33" t="s">
        <v>28</v>
      </c>
      <c r="C136" s="23">
        <v>1.5</v>
      </c>
      <c r="D136" s="39">
        <v>1.5</v>
      </c>
      <c r="E136" s="4">
        <v>1.5</v>
      </c>
      <c r="F136" s="4"/>
    </row>
    <row r="137" spans="1:6" s="24" customFormat="1" ht="16.5">
      <c r="A137" s="87"/>
      <c r="B137" s="33" t="s">
        <v>41</v>
      </c>
      <c r="C137" s="23">
        <v>1</v>
      </c>
      <c r="D137" s="39"/>
      <c r="E137" s="4"/>
      <c r="F137" s="4"/>
    </row>
    <row r="138" spans="1:6" s="24" customFormat="1" ht="16.5">
      <c r="A138" s="87"/>
      <c r="B138" s="33" t="s">
        <v>42</v>
      </c>
      <c r="C138" s="23">
        <v>0.75</v>
      </c>
      <c r="D138" s="39"/>
      <c r="E138" s="4"/>
      <c r="F138" s="4"/>
    </row>
    <row r="139" spans="1:6" s="24" customFormat="1" ht="16.5">
      <c r="A139" s="87"/>
      <c r="B139" s="33" t="s">
        <v>43</v>
      </c>
      <c r="C139" s="23">
        <v>0.5</v>
      </c>
      <c r="D139" s="39"/>
      <c r="E139" s="4"/>
      <c r="F139" s="4"/>
    </row>
    <row r="140" spans="1:6" s="24" customFormat="1" ht="16.5">
      <c r="A140" s="87"/>
      <c r="B140" s="33" t="s">
        <v>44</v>
      </c>
      <c r="C140" s="23">
        <v>0.25</v>
      </c>
      <c r="D140" s="39"/>
      <c r="E140" s="4"/>
      <c r="F140" s="4"/>
    </row>
    <row r="141" spans="1:6" s="24" customFormat="1" ht="16.5">
      <c r="A141" s="87"/>
      <c r="B141" s="33" t="s">
        <v>45</v>
      </c>
      <c r="C141" s="23">
        <v>0</v>
      </c>
      <c r="D141" s="39"/>
      <c r="E141" s="4"/>
      <c r="F141" s="4"/>
    </row>
    <row r="142" spans="1:6" s="24" customFormat="1" ht="283.5">
      <c r="A142" s="27" t="s">
        <v>55</v>
      </c>
      <c r="B142" s="35" t="s">
        <v>113</v>
      </c>
      <c r="C142" s="28">
        <v>4</v>
      </c>
      <c r="D142" s="39">
        <v>3</v>
      </c>
      <c r="E142" s="4">
        <v>3</v>
      </c>
      <c r="F142" s="4"/>
    </row>
    <row r="143" spans="1:6" s="24" customFormat="1" ht="16.5">
      <c r="A143" s="87"/>
      <c r="B143" s="33" t="s">
        <v>28</v>
      </c>
      <c r="C143" s="23">
        <v>4</v>
      </c>
      <c r="D143" s="39"/>
      <c r="E143" s="4"/>
      <c r="F143" s="4"/>
    </row>
    <row r="144" spans="1:6" s="24" customFormat="1" ht="16.5">
      <c r="A144" s="87"/>
      <c r="B144" s="33" t="s">
        <v>41</v>
      </c>
      <c r="C144" s="23">
        <v>3</v>
      </c>
      <c r="D144" s="39">
        <v>3</v>
      </c>
      <c r="E144" s="4">
        <v>3</v>
      </c>
      <c r="F144" s="4"/>
    </row>
    <row r="145" spans="1:6" s="24" customFormat="1" ht="16.5">
      <c r="A145" s="87"/>
      <c r="B145" s="33" t="s">
        <v>42</v>
      </c>
      <c r="C145" s="23">
        <v>2</v>
      </c>
      <c r="D145" s="39"/>
      <c r="E145" s="4"/>
      <c r="F145" s="4"/>
    </row>
    <row r="146" spans="1:6" s="24" customFormat="1" ht="16.5">
      <c r="A146" s="87"/>
      <c r="B146" s="33" t="s">
        <v>43</v>
      </c>
      <c r="C146" s="23">
        <v>1</v>
      </c>
      <c r="D146" s="39"/>
      <c r="E146" s="4"/>
      <c r="F146" s="4"/>
    </row>
    <row r="147" spans="1:6" s="24" customFormat="1" ht="16.5">
      <c r="A147" s="87"/>
      <c r="B147" s="33" t="s">
        <v>44</v>
      </c>
      <c r="C147" s="23">
        <v>0.25</v>
      </c>
      <c r="D147" s="39"/>
      <c r="E147" s="4"/>
      <c r="F147" s="4"/>
    </row>
    <row r="148" spans="1:6" s="24" customFormat="1" ht="16.5">
      <c r="A148" s="87"/>
      <c r="B148" s="33" t="s">
        <v>45</v>
      </c>
      <c r="C148" s="23">
        <v>0</v>
      </c>
      <c r="D148" s="39"/>
      <c r="E148" s="4"/>
      <c r="F148" s="4"/>
    </row>
    <row r="149" spans="1:6" s="24" customFormat="1" ht="16.5">
      <c r="A149" s="27" t="s">
        <v>16</v>
      </c>
      <c r="B149" s="35" t="s">
        <v>80</v>
      </c>
      <c r="C149" s="27">
        <v>20</v>
      </c>
      <c r="D149" s="39">
        <f>D150+D157+D164+D171+D178</f>
        <v>15</v>
      </c>
      <c r="E149" s="4">
        <f>E150+E157+E164+E171+E178</f>
        <v>15</v>
      </c>
      <c r="F149" s="4"/>
    </row>
    <row r="150" spans="1:6" s="24" customFormat="1" ht="47.25">
      <c r="A150" s="108" t="s">
        <v>6</v>
      </c>
      <c r="B150" s="35" t="s">
        <v>81</v>
      </c>
      <c r="C150" s="27">
        <v>3</v>
      </c>
      <c r="D150" s="39">
        <v>3</v>
      </c>
      <c r="E150" s="4">
        <v>3</v>
      </c>
      <c r="F150" s="4"/>
    </row>
    <row r="151" spans="1:6" s="24" customFormat="1" ht="31.5">
      <c r="A151" s="109"/>
      <c r="B151" s="33" t="s">
        <v>82</v>
      </c>
      <c r="C151" s="23">
        <v>2</v>
      </c>
      <c r="D151" s="39">
        <v>2</v>
      </c>
      <c r="E151" s="4">
        <v>2</v>
      </c>
      <c r="F151" s="4"/>
    </row>
    <row r="152" spans="1:6" s="24" customFormat="1" ht="16.5">
      <c r="A152" s="109"/>
      <c r="B152" s="33" t="s">
        <v>83</v>
      </c>
      <c r="C152" s="23">
        <v>2</v>
      </c>
      <c r="D152" s="39">
        <v>2</v>
      </c>
      <c r="E152" s="4">
        <v>2</v>
      </c>
      <c r="F152" s="4"/>
    </row>
    <row r="153" spans="1:6" s="24" customFormat="1" ht="16.5">
      <c r="A153" s="109"/>
      <c r="B153" s="33" t="s">
        <v>84</v>
      </c>
      <c r="C153" s="23">
        <v>0</v>
      </c>
      <c r="D153" s="39"/>
      <c r="E153" s="4"/>
      <c r="F153" s="4"/>
    </row>
    <row r="154" spans="1:6" s="24" customFormat="1" ht="31.5">
      <c r="A154" s="109"/>
      <c r="B154" s="33" t="s">
        <v>85</v>
      </c>
      <c r="C154" s="23">
        <v>1</v>
      </c>
      <c r="D154" s="39">
        <v>1</v>
      </c>
      <c r="E154" s="4">
        <v>1</v>
      </c>
      <c r="F154" s="4"/>
    </row>
    <row r="155" spans="1:6" s="24" customFormat="1" ht="16.5">
      <c r="A155" s="109"/>
      <c r="B155" s="33" t="s">
        <v>86</v>
      </c>
      <c r="C155" s="23">
        <v>1</v>
      </c>
      <c r="D155" s="39">
        <v>1</v>
      </c>
      <c r="E155" s="4">
        <v>1</v>
      </c>
      <c r="F155" s="4"/>
    </row>
    <row r="156" spans="1:6" s="24" customFormat="1" ht="47.25">
      <c r="A156" s="110"/>
      <c r="B156" s="33" t="s">
        <v>87</v>
      </c>
      <c r="C156" s="23">
        <v>0</v>
      </c>
      <c r="D156" s="39"/>
      <c r="E156" s="4"/>
      <c r="F156" s="4"/>
    </row>
    <row r="157" spans="1:6" s="24" customFormat="1" ht="157.5">
      <c r="A157" s="108" t="s">
        <v>13</v>
      </c>
      <c r="B157" s="35" t="s">
        <v>114</v>
      </c>
      <c r="C157" s="28">
        <v>4</v>
      </c>
      <c r="D157" s="39">
        <v>3</v>
      </c>
      <c r="E157" s="4">
        <v>3</v>
      </c>
      <c r="F157" s="4"/>
    </row>
    <row r="158" spans="1:6" s="24" customFormat="1" ht="16.5">
      <c r="A158" s="109"/>
      <c r="B158" s="33" t="s">
        <v>28</v>
      </c>
      <c r="C158" s="23">
        <v>4</v>
      </c>
      <c r="D158" s="39"/>
      <c r="E158" s="4"/>
      <c r="F158" s="4"/>
    </row>
    <row r="159" spans="1:6" s="24" customFormat="1" ht="16.5">
      <c r="A159" s="109"/>
      <c r="B159" s="33" t="s">
        <v>41</v>
      </c>
      <c r="C159" s="23">
        <v>3</v>
      </c>
      <c r="D159" s="39">
        <v>3</v>
      </c>
      <c r="E159" s="4">
        <v>3</v>
      </c>
      <c r="F159" s="4"/>
    </row>
    <row r="160" spans="1:6" s="24" customFormat="1" ht="16.5">
      <c r="A160" s="109"/>
      <c r="B160" s="33" t="s">
        <v>42</v>
      </c>
      <c r="C160" s="23">
        <v>2</v>
      </c>
      <c r="D160" s="39"/>
      <c r="E160" s="4"/>
      <c r="F160" s="4"/>
    </row>
    <row r="161" spans="1:6" s="24" customFormat="1" ht="16.5">
      <c r="A161" s="109"/>
      <c r="B161" s="33" t="s">
        <v>43</v>
      </c>
      <c r="C161" s="23">
        <v>1</v>
      </c>
      <c r="D161" s="39"/>
      <c r="E161" s="4"/>
      <c r="F161" s="4"/>
    </row>
    <row r="162" spans="1:6" s="24" customFormat="1" ht="16.5">
      <c r="A162" s="109"/>
      <c r="B162" s="33" t="s">
        <v>44</v>
      </c>
      <c r="C162" s="23">
        <v>0.25</v>
      </c>
      <c r="D162" s="39"/>
      <c r="E162" s="4"/>
      <c r="F162" s="4"/>
    </row>
    <row r="163" spans="1:6" s="24" customFormat="1" ht="16.5">
      <c r="A163" s="110"/>
      <c r="B163" s="33" t="s">
        <v>45</v>
      </c>
      <c r="C163" s="23">
        <v>0</v>
      </c>
      <c r="D163" s="39"/>
      <c r="E163" s="4"/>
      <c r="F163" s="4"/>
    </row>
    <row r="164" spans="1:6" s="24" customFormat="1" ht="141.75">
      <c r="A164" s="108" t="s">
        <v>55</v>
      </c>
      <c r="B164" s="35" t="s">
        <v>115</v>
      </c>
      <c r="C164" s="28">
        <v>4</v>
      </c>
      <c r="D164" s="39">
        <v>3</v>
      </c>
      <c r="E164" s="4">
        <v>3</v>
      </c>
      <c r="F164" s="4"/>
    </row>
    <row r="165" spans="1:6" s="24" customFormat="1" ht="16.5">
      <c r="A165" s="109"/>
      <c r="B165" s="33" t="s">
        <v>28</v>
      </c>
      <c r="C165" s="23">
        <v>4</v>
      </c>
      <c r="D165" s="39"/>
      <c r="E165" s="4"/>
      <c r="F165" s="4"/>
    </row>
    <row r="166" spans="1:6" s="24" customFormat="1" ht="16.5">
      <c r="A166" s="109"/>
      <c r="B166" s="33" t="s">
        <v>41</v>
      </c>
      <c r="C166" s="23">
        <v>3</v>
      </c>
      <c r="D166" s="39">
        <v>3</v>
      </c>
      <c r="E166" s="4">
        <v>3</v>
      </c>
      <c r="F166" s="4"/>
    </row>
    <row r="167" spans="1:6" s="24" customFormat="1" ht="16.5">
      <c r="A167" s="109"/>
      <c r="B167" s="33" t="s">
        <v>42</v>
      </c>
      <c r="C167" s="23">
        <v>2</v>
      </c>
      <c r="D167" s="39"/>
      <c r="E167" s="4"/>
      <c r="F167" s="4"/>
    </row>
    <row r="168" spans="1:6" s="24" customFormat="1" ht="16.5">
      <c r="A168" s="109"/>
      <c r="B168" s="33" t="s">
        <v>43</v>
      </c>
      <c r="C168" s="23">
        <v>1</v>
      </c>
      <c r="D168" s="39"/>
      <c r="E168" s="4"/>
      <c r="F168" s="4"/>
    </row>
    <row r="169" spans="1:6" s="24" customFormat="1" ht="16.5">
      <c r="A169" s="109"/>
      <c r="B169" s="33" t="s">
        <v>44</v>
      </c>
      <c r="C169" s="23">
        <v>0.25</v>
      </c>
      <c r="D169" s="39"/>
      <c r="E169" s="4"/>
      <c r="F169" s="4"/>
    </row>
    <row r="170" spans="1:6" s="24" customFormat="1" ht="16.5">
      <c r="A170" s="110"/>
      <c r="B170" s="33" t="s">
        <v>45</v>
      </c>
      <c r="C170" s="23">
        <v>0</v>
      </c>
      <c r="D170" s="39"/>
      <c r="E170" s="4"/>
      <c r="F170" s="4"/>
    </row>
    <row r="171" spans="1:6" s="24" customFormat="1" ht="173.25">
      <c r="A171" s="108" t="s">
        <v>18</v>
      </c>
      <c r="B171" s="35" t="s">
        <v>116</v>
      </c>
      <c r="C171" s="28">
        <v>4</v>
      </c>
      <c r="D171" s="39">
        <v>3</v>
      </c>
      <c r="E171" s="4">
        <v>3</v>
      </c>
      <c r="F171" s="4"/>
    </row>
    <row r="172" spans="1:6" s="24" customFormat="1" ht="16.5">
      <c r="A172" s="109"/>
      <c r="B172" s="33" t="s">
        <v>28</v>
      </c>
      <c r="C172" s="23">
        <v>4</v>
      </c>
      <c r="D172" s="39"/>
      <c r="E172" s="4"/>
      <c r="F172" s="4"/>
    </row>
    <row r="173" spans="1:6" s="24" customFormat="1" ht="16.5">
      <c r="A173" s="109"/>
      <c r="B173" s="33" t="s">
        <v>41</v>
      </c>
      <c r="C173" s="23">
        <v>3</v>
      </c>
      <c r="D173" s="39">
        <v>3</v>
      </c>
      <c r="E173" s="4">
        <v>3</v>
      </c>
      <c r="F173" s="4"/>
    </row>
    <row r="174" spans="1:6" s="24" customFormat="1" ht="16.5">
      <c r="A174" s="109"/>
      <c r="B174" s="33" t="s">
        <v>42</v>
      </c>
      <c r="C174" s="23">
        <v>2</v>
      </c>
      <c r="D174" s="39"/>
      <c r="E174" s="4"/>
      <c r="F174" s="4"/>
    </row>
    <row r="175" spans="1:6" s="24" customFormat="1" ht="16.5">
      <c r="A175" s="109"/>
      <c r="B175" s="33" t="s">
        <v>43</v>
      </c>
      <c r="C175" s="23">
        <v>1</v>
      </c>
      <c r="D175" s="39"/>
      <c r="E175" s="4"/>
      <c r="F175" s="4"/>
    </row>
    <row r="176" spans="1:6" s="24" customFormat="1" ht="16.5">
      <c r="A176" s="109"/>
      <c r="B176" s="33" t="s">
        <v>44</v>
      </c>
      <c r="C176" s="23">
        <v>0.25</v>
      </c>
      <c r="D176" s="39"/>
      <c r="E176" s="4"/>
      <c r="F176" s="4"/>
    </row>
    <row r="177" spans="1:6" s="24" customFormat="1" ht="16.5">
      <c r="A177" s="110"/>
      <c r="B177" s="33" t="s">
        <v>45</v>
      </c>
      <c r="C177" s="23">
        <v>0</v>
      </c>
      <c r="D177" s="39"/>
      <c r="E177" s="4"/>
      <c r="F177" s="4"/>
    </row>
    <row r="178" spans="1:6" s="24" customFormat="1" ht="94.5">
      <c r="A178" s="108" t="s">
        <v>67</v>
      </c>
      <c r="B178" s="35" t="s">
        <v>88</v>
      </c>
      <c r="C178" s="27">
        <v>5</v>
      </c>
      <c r="D178" s="39">
        <v>3</v>
      </c>
      <c r="E178" s="4">
        <v>3</v>
      </c>
      <c r="F178" s="4"/>
    </row>
    <row r="179" spans="1:6" s="24" customFormat="1" ht="16.5">
      <c r="A179" s="109"/>
      <c r="B179" s="33" t="s">
        <v>89</v>
      </c>
      <c r="C179" s="23">
        <v>4</v>
      </c>
      <c r="D179" s="39">
        <v>2</v>
      </c>
      <c r="E179" s="4">
        <v>2</v>
      </c>
      <c r="F179" s="4"/>
    </row>
    <row r="180" spans="1:6" s="24" customFormat="1" ht="31.5">
      <c r="A180" s="109"/>
      <c r="B180" s="33" t="s">
        <v>90</v>
      </c>
      <c r="C180" s="23">
        <v>4</v>
      </c>
      <c r="D180" s="39"/>
      <c r="E180" s="4"/>
      <c r="F180" s="4"/>
    </row>
    <row r="181" spans="1:6" s="24" customFormat="1" ht="16.5">
      <c r="A181" s="109"/>
      <c r="B181" s="33" t="s">
        <v>91</v>
      </c>
      <c r="C181" s="23">
        <v>3</v>
      </c>
      <c r="D181" s="39"/>
      <c r="E181" s="4"/>
      <c r="F181" s="4"/>
    </row>
    <row r="182" spans="1:6" s="24" customFormat="1" ht="16.5">
      <c r="A182" s="109"/>
      <c r="B182" s="33" t="s">
        <v>92</v>
      </c>
      <c r="C182" s="23">
        <v>2</v>
      </c>
      <c r="D182" s="39">
        <v>2</v>
      </c>
      <c r="E182" s="4">
        <v>2</v>
      </c>
      <c r="F182" s="4"/>
    </row>
    <row r="183" spans="1:6" s="24" customFormat="1" ht="16.5">
      <c r="A183" s="109"/>
      <c r="B183" s="33" t="s">
        <v>93</v>
      </c>
      <c r="C183" s="23">
        <v>1</v>
      </c>
      <c r="D183" s="39"/>
      <c r="E183" s="4"/>
      <c r="F183" s="4"/>
    </row>
    <row r="184" spans="1:6" s="24" customFormat="1" ht="16.5">
      <c r="A184" s="109"/>
      <c r="B184" s="33" t="s">
        <v>94</v>
      </c>
      <c r="C184" s="23">
        <v>0</v>
      </c>
      <c r="D184" s="39"/>
      <c r="E184" s="4"/>
      <c r="F184" s="4"/>
    </row>
    <row r="185" spans="1:6" s="24" customFormat="1" ht="47.25">
      <c r="A185" s="110"/>
      <c r="B185" s="33" t="s">
        <v>95</v>
      </c>
      <c r="C185" s="23">
        <v>1</v>
      </c>
      <c r="D185" s="39">
        <v>1</v>
      </c>
      <c r="E185" s="4">
        <v>1</v>
      </c>
      <c r="F185" s="4"/>
    </row>
    <row r="186" spans="1:6" s="24" customFormat="1" ht="63">
      <c r="A186" s="27" t="s">
        <v>17</v>
      </c>
      <c r="B186" s="35" t="s">
        <v>96</v>
      </c>
      <c r="C186" s="27">
        <v>25</v>
      </c>
      <c r="D186" s="39">
        <f>D187+D207+D217+D220</f>
        <v>25</v>
      </c>
      <c r="E186" s="4">
        <f>E187+E207+E217+E220</f>
        <v>25</v>
      </c>
      <c r="F186" s="4"/>
    </row>
    <row r="187" spans="1:6" s="24" customFormat="1" ht="63">
      <c r="A187" s="108" t="s">
        <v>6</v>
      </c>
      <c r="B187" s="35" t="s">
        <v>97</v>
      </c>
      <c r="C187" s="27">
        <v>7</v>
      </c>
      <c r="D187" s="39">
        <v>7</v>
      </c>
      <c r="E187" s="4">
        <v>7</v>
      </c>
      <c r="F187" s="4"/>
    </row>
    <row r="188" spans="1:6" s="24" customFormat="1" ht="16.5">
      <c r="A188" s="109"/>
      <c r="B188" s="33" t="s">
        <v>98</v>
      </c>
      <c r="C188" s="23">
        <v>3</v>
      </c>
      <c r="D188" s="39">
        <v>3</v>
      </c>
      <c r="E188" s="4">
        <v>3</v>
      </c>
      <c r="F188" s="4"/>
    </row>
    <row r="189" spans="1:6" s="24" customFormat="1" ht="16.5">
      <c r="A189" s="109"/>
      <c r="B189" s="33" t="s">
        <v>99</v>
      </c>
      <c r="C189" s="23">
        <v>0.5</v>
      </c>
      <c r="D189" s="39">
        <v>0.5</v>
      </c>
      <c r="E189" s="4">
        <v>0.5</v>
      </c>
      <c r="F189" s="4"/>
    </row>
    <row r="190" spans="1:6" s="24" customFormat="1" ht="63">
      <c r="A190" s="109"/>
      <c r="B190" s="33" t="s">
        <v>100</v>
      </c>
      <c r="C190" s="23">
        <v>0.5</v>
      </c>
      <c r="D190" s="39">
        <v>0.5</v>
      </c>
      <c r="E190" s="4">
        <v>0.5</v>
      </c>
      <c r="F190" s="4"/>
    </row>
    <row r="191" spans="1:6" s="24" customFormat="1" ht="63">
      <c r="A191" s="109"/>
      <c r="B191" s="33" t="s">
        <v>101</v>
      </c>
      <c r="C191" s="23">
        <v>1</v>
      </c>
      <c r="D191" s="39">
        <v>1</v>
      </c>
      <c r="E191" s="4">
        <v>1</v>
      </c>
      <c r="F191" s="4"/>
    </row>
    <row r="192" spans="1:6" s="24" customFormat="1" ht="63">
      <c r="A192" s="109"/>
      <c r="B192" s="33" t="s">
        <v>102</v>
      </c>
      <c r="C192" s="23">
        <v>1</v>
      </c>
      <c r="D192" s="39">
        <v>1</v>
      </c>
      <c r="E192" s="4">
        <v>1</v>
      </c>
      <c r="F192" s="4"/>
    </row>
    <row r="193" spans="1:6" s="24" customFormat="1" ht="110.25">
      <c r="A193" s="109"/>
      <c r="B193" s="33" t="s">
        <v>117</v>
      </c>
      <c r="C193" s="23">
        <v>2</v>
      </c>
      <c r="D193" s="39">
        <v>2</v>
      </c>
      <c r="E193" s="4">
        <v>2</v>
      </c>
      <c r="F193" s="4"/>
    </row>
    <row r="194" spans="1:6" s="24" customFormat="1" ht="16.5">
      <c r="A194" s="109"/>
      <c r="B194" s="33" t="s">
        <v>28</v>
      </c>
      <c r="C194" s="23">
        <v>2</v>
      </c>
      <c r="D194" s="39">
        <v>2</v>
      </c>
      <c r="E194" s="4">
        <v>2</v>
      </c>
      <c r="F194" s="4"/>
    </row>
    <row r="195" spans="1:6" s="24" customFormat="1" ht="16.5">
      <c r="A195" s="109"/>
      <c r="B195" s="33" t="s">
        <v>41</v>
      </c>
      <c r="C195" s="23">
        <v>1.5</v>
      </c>
      <c r="D195" s="39"/>
      <c r="E195" s="4"/>
      <c r="F195" s="4"/>
    </row>
    <row r="196" spans="1:6" s="24" customFormat="1" ht="16.5">
      <c r="A196" s="109"/>
      <c r="B196" s="33" t="s">
        <v>42</v>
      </c>
      <c r="C196" s="23">
        <v>1</v>
      </c>
      <c r="D196" s="39"/>
      <c r="E196" s="4"/>
      <c r="F196" s="4"/>
    </row>
    <row r="197" spans="1:6" s="24" customFormat="1" ht="16.5">
      <c r="A197" s="109"/>
      <c r="B197" s="33" t="s">
        <v>43</v>
      </c>
      <c r="C197" s="23">
        <v>0.5</v>
      </c>
      <c r="D197" s="39"/>
      <c r="E197" s="4"/>
      <c r="F197" s="4"/>
    </row>
    <row r="198" spans="1:6" s="24" customFormat="1" ht="16.5">
      <c r="A198" s="109"/>
      <c r="B198" s="33" t="s">
        <v>44</v>
      </c>
      <c r="C198" s="23">
        <v>0.25</v>
      </c>
      <c r="D198" s="39"/>
      <c r="E198" s="4"/>
      <c r="F198" s="4"/>
    </row>
    <row r="199" spans="1:6" s="24" customFormat="1" ht="16.5">
      <c r="A199" s="109"/>
      <c r="B199" s="33" t="s">
        <v>45</v>
      </c>
      <c r="C199" s="23">
        <v>0</v>
      </c>
      <c r="D199" s="39"/>
      <c r="E199" s="4"/>
      <c r="F199" s="4"/>
    </row>
    <row r="200" spans="1:6" s="24" customFormat="1" ht="110.25">
      <c r="A200" s="109"/>
      <c r="B200" s="33" t="s">
        <v>118</v>
      </c>
      <c r="C200" s="25">
        <v>2</v>
      </c>
      <c r="D200" s="39">
        <v>2</v>
      </c>
      <c r="E200" s="4">
        <v>2</v>
      </c>
      <c r="F200" s="4"/>
    </row>
    <row r="201" spans="1:6" s="24" customFormat="1" ht="16.5">
      <c r="A201" s="109"/>
      <c r="B201" s="33" t="s">
        <v>28</v>
      </c>
      <c r="C201" s="23">
        <v>2</v>
      </c>
      <c r="D201" s="39">
        <v>2</v>
      </c>
      <c r="E201" s="4">
        <v>2</v>
      </c>
      <c r="F201" s="4"/>
    </row>
    <row r="202" spans="1:6" s="24" customFormat="1" ht="16.5">
      <c r="A202" s="109"/>
      <c r="B202" s="33" t="s">
        <v>41</v>
      </c>
      <c r="C202" s="23">
        <v>1.5</v>
      </c>
      <c r="D202" s="39"/>
      <c r="E202" s="4"/>
      <c r="F202" s="4"/>
    </row>
    <row r="203" spans="1:6" s="24" customFormat="1" ht="16.5">
      <c r="A203" s="109"/>
      <c r="B203" s="33" t="s">
        <v>42</v>
      </c>
      <c r="C203" s="23">
        <v>1</v>
      </c>
      <c r="D203" s="39"/>
      <c r="E203" s="4"/>
      <c r="F203" s="4"/>
    </row>
    <row r="204" spans="1:6" s="24" customFormat="1" ht="16.5">
      <c r="A204" s="109"/>
      <c r="B204" s="33" t="s">
        <v>43</v>
      </c>
      <c r="C204" s="23">
        <v>0.5</v>
      </c>
      <c r="D204" s="39"/>
      <c r="E204" s="4"/>
      <c r="F204" s="4"/>
    </row>
    <row r="205" spans="1:6" s="24" customFormat="1" ht="16.5">
      <c r="A205" s="109"/>
      <c r="B205" s="33" t="s">
        <v>44</v>
      </c>
      <c r="C205" s="23">
        <v>0.25</v>
      </c>
      <c r="D205" s="39"/>
      <c r="E205" s="4"/>
      <c r="F205" s="4"/>
    </row>
    <row r="206" spans="1:6" s="24" customFormat="1" ht="16.5">
      <c r="A206" s="110"/>
      <c r="B206" s="33" t="s">
        <v>45</v>
      </c>
      <c r="C206" s="23">
        <v>0</v>
      </c>
      <c r="D206" s="39"/>
      <c r="E206" s="4"/>
      <c r="F206" s="4"/>
    </row>
    <row r="207" spans="1:6" s="24" customFormat="1" ht="126">
      <c r="A207" s="108" t="s">
        <v>13</v>
      </c>
      <c r="B207" s="35" t="s">
        <v>119</v>
      </c>
      <c r="C207" s="27">
        <v>7</v>
      </c>
      <c r="D207" s="39">
        <v>7</v>
      </c>
      <c r="E207" s="4">
        <v>7</v>
      </c>
      <c r="F207" s="4"/>
    </row>
    <row r="208" spans="1:6" s="24" customFormat="1" ht="16.5">
      <c r="A208" s="109"/>
      <c r="B208" s="33" t="s">
        <v>28</v>
      </c>
      <c r="C208" s="23">
        <v>7</v>
      </c>
      <c r="D208" s="39">
        <v>7</v>
      </c>
      <c r="E208" s="4">
        <v>7</v>
      </c>
      <c r="F208" s="4"/>
    </row>
    <row r="209" spans="1:6" s="24" customFormat="1" ht="16.5">
      <c r="A209" s="109"/>
      <c r="B209" s="33" t="s">
        <v>29</v>
      </c>
      <c r="C209" s="23">
        <v>6</v>
      </c>
      <c r="D209" s="39"/>
      <c r="E209" s="4"/>
      <c r="F209" s="4"/>
    </row>
    <row r="210" spans="1:6" s="24" customFormat="1" ht="16.5">
      <c r="A210" s="109"/>
      <c r="B210" s="33" t="s">
        <v>30</v>
      </c>
      <c r="C210" s="23">
        <v>5</v>
      </c>
      <c r="D210" s="39"/>
      <c r="E210" s="4"/>
      <c r="F210" s="4"/>
    </row>
    <row r="211" spans="1:6" s="24" customFormat="1" ht="16.5">
      <c r="A211" s="109"/>
      <c r="B211" s="33" t="s">
        <v>31</v>
      </c>
      <c r="C211" s="23">
        <v>4</v>
      </c>
      <c r="D211" s="39"/>
      <c r="E211" s="4"/>
      <c r="F211" s="4"/>
    </row>
    <row r="212" spans="1:6" s="24" customFormat="1" ht="16.5">
      <c r="A212" s="109"/>
      <c r="B212" s="33" t="s">
        <v>32</v>
      </c>
      <c r="C212" s="23">
        <v>3</v>
      </c>
      <c r="D212" s="39"/>
      <c r="E212" s="4"/>
      <c r="F212" s="4"/>
    </row>
    <row r="213" spans="1:6" s="24" customFormat="1" ht="16.5">
      <c r="A213" s="109"/>
      <c r="B213" s="33" t="s">
        <v>33</v>
      </c>
      <c r="C213" s="23">
        <v>2</v>
      </c>
      <c r="D213" s="39"/>
      <c r="E213" s="4"/>
      <c r="F213" s="4"/>
    </row>
    <row r="214" spans="1:6" s="24" customFormat="1" ht="16.5">
      <c r="A214" s="109"/>
      <c r="B214" s="33" t="s">
        <v>34</v>
      </c>
      <c r="C214" s="23">
        <v>1</v>
      </c>
      <c r="D214" s="39"/>
      <c r="E214" s="4"/>
      <c r="F214" s="4"/>
    </row>
    <row r="215" spans="1:6" s="24" customFormat="1" ht="16.5">
      <c r="A215" s="109"/>
      <c r="B215" s="33" t="s">
        <v>35</v>
      </c>
      <c r="C215" s="23">
        <v>0.25</v>
      </c>
      <c r="D215" s="39"/>
      <c r="E215" s="4"/>
      <c r="F215" s="4"/>
    </row>
    <row r="216" spans="1:6" s="24" customFormat="1" ht="16.5">
      <c r="A216" s="110"/>
      <c r="B216" s="33" t="s">
        <v>36</v>
      </c>
      <c r="C216" s="23">
        <v>0</v>
      </c>
      <c r="D216" s="39"/>
      <c r="E216" s="4"/>
      <c r="F216" s="4"/>
    </row>
    <row r="217" spans="1:6" s="24" customFormat="1" ht="47.25">
      <c r="A217" s="108" t="s">
        <v>55</v>
      </c>
      <c r="B217" s="35" t="s">
        <v>103</v>
      </c>
      <c r="C217" s="27">
        <v>5</v>
      </c>
      <c r="D217" s="39">
        <v>5</v>
      </c>
      <c r="E217" s="4">
        <v>5</v>
      </c>
      <c r="F217" s="4"/>
    </row>
    <row r="218" spans="1:6" s="24" customFormat="1" ht="47.25">
      <c r="A218" s="109"/>
      <c r="B218" s="33" t="s">
        <v>104</v>
      </c>
      <c r="C218" s="23">
        <v>5</v>
      </c>
      <c r="D218" s="39">
        <v>5</v>
      </c>
      <c r="E218" s="4">
        <v>5</v>
      </c>
      <c r="F218" s="4"/>
    </row>
    <row r="219" spans="1:6" s="24" customFormat="1" ht="47.25">
      <c r="A219" s="110"/>
      <c r="B219" s="33" t="s">
        <v>105</v>
      </c>
      <c r="C219" s="23">
        <v>0</v>
      </c>
      <c r="D219" s="39"/>
      <c r="E219" s="4"/>
      <c r="F219" s="4"/>
    </row>
    <row r="220" spans="1:6" s="24" customFormat="1" ht="47.25">
      <c r="A220" s="108" t="s">
        <v>18</v>
      </c>
      <c r="B220" s="35" t="s">
        <v>19</v>
      </c>
      <c r="C220" s="27">
        <v>6</v>
      </c>
      <c r="D220" s="39">
        <v>6</v>
      </c>
      <c r="E220" s="4">
        <v>6</v>
      </c>
      <c r="F220" s="4"/>
    </row>
    <row r="221" spans="1:6" s="24" customFormat="1" ht="16.5">
      <c r="A221" s="109"/>
      <c r="B221" s="33" t="s">
        <v>106</v>
      </c>
      <c r="C221" s="23">
        <v>6</v>
      </c>
      <c r="D221" s="39">
        <v>6</v>
      </c>
      <c r="E221" s="4">
        <v>6</v>
      </c>
      <c r="F221" s="4"/>
    </row>
    <row r="222" spans="1:6" s="24" customFormat="1" ht="31.5">
      <c r="A222" s="111"/>
      <c r="B222" s="33" t="s">
        <v>107</v>
      </c>
      <c r="C222" s="23">
        <v>0</v>
      </c>
      <c r="D222" s="39"/>
      <c r="E222" s="4"/>
      <c r="F222" s="4"/>
    </row>
    <row r="223" spans="1:6" s="3" customFormat="1" ht="16.5">
      <c r="A223" s="91" t="s">
        <v>20</v>
      </c>
      <c r="B223" s="91"/>
      <c r="C223" s="2">
        <f>C186+C149+C110+C25+C7</f>
        <v>100</v>
      </c>
      <c r="D223" s="38">
        <f>D186+D149+D110+D25+D7</f>
        <v>90</v>
      </c>
      <c r="E223" s="4">
        <f>E186+E149+E25+E7+E110</f>
        <v>90</v>
      </c>
      <c r="F223" s="4"/>
    </row>
    <row r="225" spans="1:6" s="3" customFormat="1" ht="169.5" customHeight="1">
      <c r="A225" s="97" t="s">
        <v>24</v>
      </c>
      <c r="B225" s="98"/>
      <c r="C225" s="99" t="s">
        <v>145</v>
      </c>
      <c r="D225" s="100"/>
      <c r="E225" s="100"/>
      <c r="F225" s="100"/>
    </row>
  </sheetData>
  <sheetProtection/>
  <mergeCells count="25">
    <mergeCell ref="A127:A141"/>
    <mergeCell ref="A1:B1"/>
    <mergeCell ref="C1:F1"/>
    <mergeCell ref="C2:F2"/>
    <mergeCell ref="A4:F4"/>
    <mergeCell ref="A27:A50"/>
    <mergeCell ref="A52:A72"/>
    <mergeCell ref="A143:A148"/>
    <mergeCell ref="A150:A156"/>
    <mergeCell ref="A157:A163"/>
    <mergeCell ref="A164:A170"/>
    <mergeCell ref="A171:A177"/>
    <mergeCell ref="A74:A91"/>
    <mergeCell ref="A93:A95"/>
    <mergeCell ref="A97:A102"/>
    <mergeCell ref="A104:A109"/>
    <mergeCell ref="A112:A125"/>
    <mergeCell ref="A178:A185"/>
    <mergeCell ref="A187:A206"/>
    <mergeCell ref="A207:A216"/>
    <mergeCell ref="A217:A219"/>
    <mergeCell ref="A220:A222"/>
    <mergeCell ref="C225:F225"/>
    <mergeCell ref="A223:B223"/>
    <mergeCell ref="A225:B225"/>
  </mergeCells>
  <printOptions/>
  <pageMargins left="0.37" right="0.22" top="0.37" bottom="0.37" header="0.27"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F225"/>
  <sheetViews>
    <sheetView zoomScale="85" zoomScaleNormal="85" zoomScalePageLayoutView="0" workbookViewId="0" topLeftCell="A208">
      <selection activeCell="J223" sqref="J223"/>
    </sheetView>
  </sheetViews>
  <sheetFormatPr defaultColWidth="9.00390625" defaultRowHeight="15.75"/>
  <cols>
    <col min="1" max="1" width="12.375" style="0" customWidth="1"/>
    <col min="2" max="2" width="36.125" style="30" customWidth="1"/>
    <col min="3" max="3" width="11.25390625" style="0" customWidth="1"/>
    <col min="4" max="4" width="12.375" style="43" customWidth="1"/>
    <col min="5" max="5" width="11.50390625" style="0" customWidth="1"/>
    <col min="6" max="6" width="7.625" style="0" customWidth="1"/>
  </cols>
  <sheetData>
    <row r="1" spans="1:6" s="1" customFormat="1" ht="57.75" customHeight="1">
      <c r="A1" s="92" t="s">
        <v>21</v>
      </c>
      <c r="B1" s="93"/>
      <c r="C1" s="94" t="s">
        <v>22</v>
      </c>
      <c r="D1" s="95"/>
      <c r="E1" s="95"/>
      <c r="F1" s="95"/>
    </row>
    <row r="2" spans="3:6" ht="16.5">
      <c r="C2" s="96" t="s">
        <v>25</v>
      </c>
      <c r="D2" s="96"/>
      <c r="E2" s="96"/>
      <c r="F2" s="96"/>
    </row>
    <row r="3" spans="3:6" ht="6.75" customHeight="1">
      <c r="C3" s="7"/>
      <c r="D3" s="36"/>
      <c r="E3" s="7"/>
      <c r="F3" s="7"/>
    </row>
    <row r="4" spans="1:6" ht="38.25" customHeight="1">
      <c r="A4" s="101" t="s">
        <v>136</v>
      </c>
      <c r="B4" s="102"/>
      <c r="C4" s="102"/>
      <c r="D4" s="102"/>
      <c r="E4" s="102"/>
      <c r="F4" s="102"/>
    </row>
    <row r="6" spans="1:6" s="3" customFormat="1" ht="66">
      <c r="A6" s="2" t="s">
        <v>23</v>
      </c>
      <c r="B6" s="2" t="s">
        <v>0</v>
      </c>
      <c r="C6" s="2" t="s">
        <v>137</v>
      </c>
      <c r="D6" s="37" t="s">
        <v>1</v>
      </c>
      <c r="E6" s="2" t="s">
        <v>2</v>
      </c>
      <c r="F6" s="2" t="s">
        <v>3</v>
      </c>
    </row>
    <row r="7" spans="1:6" s="21" customFormat="1" ht="49.5">
      <c r="A7" s="15" t="s">
        <v>4</v>
      </c>
      <c r="B7" s="5" t="s">
        <v>5</v>
      </c>
      <c r="C7" s="2">
        <v>10</v>
      </c>
      <c r="D7" s="37">
        <f>D8+D15</f>
        <v>9</v>
      </c>
      <c r="E7" s="2">
        <f>E8+E15</f>
        <v>9</v>
      </c>
      <c r="F7" s="2"/>
    </row>
    <row r="8" spans="1:6" s="3" customFormat="1" ht="99">
      <c r="A8" s="13" t="s">
        <v>6</v>
      </c>
      <c r="B8" s="12" t="s">
        <v>53</v>
      </c>
      <c r="C8" s="2">
        <v>3</v>
      </c>
      <c r="D8" s="38">
        <v>3</v>
      </c>
      <c r="E8" s="4">
        <v>3</v>
      </c>
      <c r="F8" s="4"/>
    </row>
    <row r="9" spans="1:6" s="3" customFormat="1" ht="34.5" customHeight="1">
      <c r="A9" s="11"/>
      <c r="B9" s="6" t="s">
        <v>7</v>
      </c>
      <c r="C9" s="4">
        <v>1</v>
      </c>
      <c r="D9" s="38">
        <v>1</v>
      </c>
      <c r="E9" s="4">
        <v>1</v>
      </c>
      <c r="F9" s="4"/>
    </row>
    <row r="10" spans="1:6" s="3" customFormat="1" ht="33">
      <c r="A10" s="11"/>
      <c r="B10" s="6" t="s">
        <v>8</v>
      </c>
      <c r="C10" s="4">
        <v>1</v>
      </c>
      <c r="D10" s="38">
        <v>1</v>
      </c>
      <c r="E10" s="4">
        <v>1</v>
      </c>
      <c r="F10" s="4"/>
    </row>
    <row r="11" spans="1:6" s="3" customFormat="1" ht="33">
      <c r="A11" s="11"/>
      <c r="B11" s="6" t="s">
        <v>9</v>
      </c>
      <c r="C11" s="4">
        <v>0</v>
      </c>
      <c r="D11" s="38"/>
      <c r="E11" s="4"/>
      <c r="F11" s="4"/>
    </row>
    <row r="12" spans="1:6" s="3" customFormat="1" ht="49.5">
      <c r="A12" s="11"/>
      <c r="B12" s="6" t="s">
        <v>10</v>
      </c>
      <c r="C12" s="4">
        <v>2</v>
      </c>
      <c r="D12" s="38">
        <v>2</v>
      </c>
      <c r="E12" s="4">
        <v>2</v>
      </c>
      <c r="F12" s="4"/>
    </row>
    <row r="13" spans="1:6" s="3" customFormat="1" ht="33">
      <c r="A13" s="11"/>
      <c r="B13" s="6" t="s">
        <v>11</v>
      </c>
      <c r="C13" s="4">
        <v>2</v>
      </c>
      <c r="D13" s="38">
        <v>2</v>
      </c>
      <c r="E13" s="4">
        <v>2</v>
      </c>
      <c r="F13" s="4"/>
    </row>
    <row r="14" spans="1:6" s="3" customFormat="1" ht="49.5">
      <c r="A14" s="14"/>
      <c r="B14" s="6" t="s">
        <v>12</v>
      </c>
      <c r="C14" s="4">
        <v>0</v>
      </c>
      <c r="D14" s="38"/>
      <c r="E14" s="4"/>
      <c r="F14" s="4"/>
    </row>
    <row r="15" spans="1:6" s="3" customFormat="1" ht="181.5">
      <c r="A15" s="13" t="s">
        <v>13</v>
      </c>
      <c r="B15" s="12" t="s">
        <v>54</v>
      </c>
      <c r="C15" s="2">
        <v>7</v>
      </c>
      <c r="D15" s="38">
        <v>6</v>
      </c>
      <c r="E15" s="4">
        <v>6</v>
      </c>
      <c r="F15" s="4"/>
    </row>
    <row r="16" spans="1:6" s="3" customFormat="1" ht="16.5">
      <c r="A16" s="8"/>
      <c r="B16" s="29" t="s">
        <v>28</v>
      </c>
      <c r="C16" s="9">
        <v>7</v>
      </c>
      <c r="D16" s="38"/>
      <c r="E16" s="4"/>
      <c r="F16" s="4"/>
    </row>
    <row r="17" spans="1:6" s="3" customFormat="1" ht="16.5">
      <c r="A17" s="16"/>
      <c r="B17" s="31" t="s">
        <v>29</v>
      </c>
      <c r="C17" s="20">
        <v>6</v>
      </c>
      <c r="D17" s="39">
        <v>6</v>
      </c>
      <c r="E17" s="4">
        <v>6</v>
      </c>
      <c r="F17" s="4"/>
    </row>
    <row r="18" spans="1:6" s="3" customFormat="1" ht="16.5">
      <c r="A18" s="16"/>
      <c r="B18" s="31" t="s">
        <v>30</v>
      </c>
      <c r="C18" s="20">
        <v>5</v>
      </c>
      <c r="D18" s="39"/>
      <c r="E18" s="4"/>
      <c r="F18" s="4"/>
    </row>
    <row r="19" spans="1:6" s="3" customFormat="1" ht="16.5">
      <c r="A19" s="16"/>
      <c r="B19" s="31" t="s">
        <v>31</v>
      </c>
      <c r="C19" s="20">
        <v>4</v>
      </c>
      <c r="D19" s="39"/>
      <c r="E19" s="4"/>
      <c r="F19" s="4"/>
    </row>
    <row r="20" spans="1:6" s="3" customFormat="1" ht="16.5">
      <c r="A20" s="16"/>
      <c r="B20" s="31" t="s">
        <v>32</v>
      </c>
      <c r="C20" s="20">
        <v>3</v>
      </c>
      <c r="D20" s="39"/>
      <c r="E20" s="4"/>
      <c r="F20" s="4"/>
    </row>
    <row r="21" spans="1:6" s="3" customFormat="1" ht="16.5">
      <c r="A21" s="16"/>
      <c r="B21" s="31" t="s">
        <v>33</v>
      </c>
      <c r="C21" s="20">
        <v>2</v>
      </c>
      <c r="D21" s="39"/>
      <c r="E21" s="4"/>
      <c r="F21" s="4"/>
    </row>
    <row r="22" spans="1:6" s="3" customFormat="1" ht="16.5">
      <c r="A22" s="16"/>
      <c r="B22" s="31" t="s">
        <v>34</v>
      </c>
      <c r="C22" s="20">
        <v>1</v>
      </c>
      <c r="D22" s="39"/>
      <c r="E22" s="4"/>
      <c r="F22" s="4"/>
    </row>
    <row r="23" spans="1:6" s="3" customFormat="1" ht="16.5">
      <c r="A23" s="16"/>
      <c r="B23" s="31" t="s">
        <v>35</v>
      </c>
      <c r="C23" s="20">
        <v>0.25</v>
      </c>
      <c r="D23" s="39"/>
      <c r="E23" s="4"/>
      <c r="F23" s="4"/>
    </row>
    <row r="24" spans="1:6" s="3" customFormat="1" ht="16.5">
      <c r="A24" s="17"/>
      <c r="B24" s="31" t="s">
        <v>36</v>
      </c>
      <c r="C24" s="20">
        <v>0</v>
      </c>
      <c r="D24" s="39"/>
      <c r="E24" s="4"/>
      <c r="F24" s="4"/>
    </row>
    <row r="25" spans="1:6" s="3" customFormat="1" ht="35.25" customHeight="1">
      <c r="A25" s="2" t="s">
        <v>14</v>
      </c>
      <c r="B25" s="32" t="s">
        <v>27</v>
      </c>
      <c r="C25" s="19">
        <v>30</v>
      </c>
      <c r="D25" s="38">
        <f>D26+D51+D73+D92+D96+D103</f>
        <v>29.5</v>
      </c>
      <c r="E25" s="4">
        <f>E26+E51+E73+E92+E96+E103</f>
        <v>29.5</v>
      </c>
      <c r="F25" s="4"/>
    </row>
    <row r="26" spans="1:6" s="22" customFormat="1" ht="68.25" customHeight="1">
      <c r="A26" s="2" t="s">
        <v>6</v>
      </c>
      <c r="B26" s="18" t="s">
        <v>37</v>
      </c>
      <c r="C26" s="15">
        <v>6</v>
      </c>
      <c r="D26" s="37">
        <f>D27+D30+D37+D44</f>
        <v>5.5</v>
      </c>
      <c r="E26" s="2">
        <v>5.5</v>
      </c>
      <c r="F26" s="2"/>
    </row>
    <row r="27" spans="1:6" s="24" customFormat="1" ht="78.75">
      <c r="A27" s="103"/>
      <c r="B27" s="33" t="s">
        <v>38</v>
      </c>
      <c r="C27" s="23">
        <v>1</v>
      </c>
      <c r="D27" s="39">
        <v>0.5</v>
      </c>
      <c r="E27" s="4">
        <v>0.5</v>
      </c>
      <c r="F27" s="4"/>
    </row>
    <row r="28" spans="1:6" s="24" customFormat="1" ht="63">
      <c r="A28" s="104"/>
      <c r="B28" s="33" t="s">
        <v>39</v>
      </c>
      <c r="C28" s="23">
        <v>0.5</v>
      </c>
      <c r="D28" s="39">
        <v>0.5</v>
      </c>
      <c r="E28" s="4">
        <v>0.5</v>
      </c>
      <c r="F28" s="4"/>
    </row>
    <row r="29" spans="1:6" s="24" customFormat="1" ht="94.5">
      <c r="A29" s="104"/>
      <c r="B29" s="33" t="s">
        <v>40</v>
      </c>
      <c r="C29" s="23">
        <v>0.5</v>
      </c>
      <c r="D29" s="39"/>
      <c r="E29" s="4"/>
      <c r="F29" s="4"/>
    </row>
    <row r="30" spans="1:6" s="24" customFormat="1" ht="64.5" customHeight="1">
      <c r="A30" s="104"/>
      <c r="B30" s="33" t="s">
        <v>49</v>
      </c>
      <c r="C30" s="23">
        <v>1.5</v>
      </c>
      <c r="D30" s="39">
        <v>1.5</v>
      </c>
      <c r="E30" s="4">
        <v>1.5</v>
      </c>
      <c r="F30" s="4"/>
    </row>
    <row r="31" spans="1:6" s="24" customFormat="1" ht="16.5">
      <c r="A31" s="104"/>
      <c r="B31" s="33" t="s">
        <v>28</v>
      </c>
      <c r="C31" s="23">
        <v>1.5</v>
      </c>
      <c r="D31" s="39">
        <v>1.5</v>
      </c>
      <c r="E31" s="4">
        <v>1.5</v>
      </c>
      <c r="F31" s="4"/>
    </row>
    <row r="32" spans="1:6" s="24" customFormat="1" ht="16.5">
      <c r="A32" s="104"/>
      <c r="B32" s="33" t="s">
        <v>41</v>
      </c>
      <c r="C32" s="23">
        <v>1</v>
      </c>
      <c r="D32" s="39"/>
      <c r="E32" s="4"/>
      <c r="F32" s="4"/>
    </row>
    <row r="33" spans="1:6" s="24" customFormat="1" ht="16.5">
      <c r="A33" s="104"/>
      <c r="B33" s="33" t="s">
        <v>42</v>
      </c>
      <c r="C33" s="23">
        <v>0.75</v>
      </c>
      <c r="D33" s="39"/>
      <c r="E33" s="4"/>
      <c r="F33" s="4"/>
    </row>
    <row r="34" spans="1:6" s="24" customFormat="1" ht="16.5">
      <c r="A34" s="104"/>
      <c r="B34" s="33" t="s">
        <v>43</v>
      </c>
      <c r="C34" s="23">
        <v>0.5</v>
      </c>
      <c r="D34" s="39"/>
      <c r="E34" s="4"/>
      <c r="F34" s="4"/>
    </row>
    <row r="35" spans="1:6" s="24" customFormat="1" ht="16.5">
      <c r="A35" s="104"/>
      <c r="B35" s="33" t="s">
        <v>44</v>
      </c>
      <c r="C35" s="23">
        <v>0.25</v>
      </c>
      <c r="D35" s="39"/>
      <c r="E35" s="4"/>
      <c r="F35" s="4"/>
    </row>
    <row r="36" spans="1:6" s="24" customFormat="1" ht="16.5">
      <c r="A36" s="104"/>
      <c r="B36" s="33" t="s">
        <v>45</v>
      </c>
      <c r="C36" s="23">
        <v>0</v>
      </c>
      <c r="D36" s="39"/>
      <c r="E36" s="4"/>
      <c r="F36" s="4"/>
    </row>
    <row r="37" spans="1:6" s="24" customFormat="1" ht="63">
      <c r="A37" s="104"/>
      <c r="B37" s="33" t="s">
        <v>48</v>
      </c>
      <c r="C37" s="23">
        <v>2</v>
      </c>
      <c r="D37" s="39">
        <v>2</v>
      </c>
      <c r="E37" s="4">
        <v>2</v>
      </c>
      <c r="F37" s="4"/>
    </row>
    <row r="38" spans="1:6" s="24" customFormat="1" ht="16.5">
      <c r="A38" s="104"/>
      <c r="B38" s="33" t="s">
        <v>28</v>
      </c>
      <c r="C38" s="23">
        <v>2</v>
      </c>
      <c r="D38" s="39">
        <v>2</v>
      </c>
      <c r="E38" s="4">
        <v>2</v>
      </c>
      <c r="F38" s="4"/>
    </row>
    <row r="39" spans="1:6" s="24" customFormat="1" ht="16.5">
      <c r="A39" s="104"/>
      <c r="B39" s="33" t="s">
        <v>41</v>
      </c>
      <c r="C39" s="23">
        <v>1.5</v>
      </c>
      <c r="D39" s="39"/>
      <c r="E39" s="4"/>
      <c r="F39" s="4"/>
    </row>
    <row r="40" spans="1:6" s="24" customFormat="1" ht="16.5">
      <c r="A40" s="104"/>
      <c r="B40" s="33" t="s">
        <v>42</v>
      </c>
      <c r="C40" s="23">
        <v>1</v>
      </c>
      <c r="D40" s="39"/>
      <c r="E40" s="4"/>
      <c r="F40" s="4"/>
    </row>
    <row r="41" spans="1:6" s="24" customFormat="1" ht="16.5">
      <c r="A41" s="104"/>
      <c r="B41" s="33" t="s">
        <v>46</v>
      </c>
      <c r="C41" s="23">
        <v>0.5</v>
      </c>
      <c r="D41" s="39"/>
      <c r="E41" s="4"/>
      <c r="F41" s="4"/>
    </row>
    <row r="42" spans="1:6" s="24" customFormat="1" ht="16.5">
      <c r="A42" s="104"/>
      <c r="B42" s="33" t="s">
        <v>44</v>
      </c>
      <c r="C42" s="23">
        <v>0.25</v>
      </c>
      <c r="D42" s="39"/>
      <c r="E42" s="4"/>
      <c r="F42" s="4"/>
    </row>
    <row r="43" spans="1:6" s="24" customFormat="1" ht="16.5">
      <c r="A43" s="104"/>
      <c r="B43" s="33" t="s">
        <v>45</v>
      </c>
      <c r="C43" s="23">
        <v>0</v>
      </c>
      <c r="D43" s="39"/>
      <c r="E43" s="4"/>
      <c r="F43" s="4"/>
    </row>
    <row r="44" spans="1:6" s="24" customFormat="1" ht="94.5">
      <c r="A44" s="104"/>
      <c r="B44" s="33" t="s">
        <v>47</v>
      </c>
      <c r="C44" s="25">
        <v>1.5</v>
      </c>
      <c r="D44" s="39">
        <v>1.5</v>
      </c>
      <c r="E44" s="4">
        <v>1.5</v>
      </c>
      <c r="F44" s="4"/>
    </row>
    <row r="45" spans="1:6" s="24" customFormat="1" ht="16.5">
      <c r="A45" s="104"/>
      <c r="B45" s="33" t="s">
        <v>28</v>
      </c>
      <c r="C45" s="23">
        <v>1.5</v>
      </c>
      <c r="D45" s="39">
        <v>1.5</v>
      </c>
      <c r="E45" s="4">
        <v>1.5</v>
      </c>
      <c r="F45" s="4"/>
    </row>
    <row r="46" spans="1:6" s="24" customFormat="1" ht="16.5">
      <c r="A46" s="104"/>
      <c r="B46" s="33" t="s">
        <v>41</v>
      </c>
      <c r="C46" s="23">
        <v>1</v>
      </c>
      <c r="D46" s="39"/>
      <c r="E46" s="4"/>
      <c r="F46" s="4"/>
    </row>
    <row r="47" spans="1:6" s="24" customFormat="1" ht="16.5">
      <c r="A47" s="104"/>
      <c r="B47" s="33" t="s">
        <v>42</v>
      </c>
      <c r="C47" s="23">
        <v>0.75</v>
      </c>
      <c r="D47" s="39"/>
      <c r="E47" s="4"/>
      <c r="F47" s="4"/>
    </row>
    <row r="48" spans="1:6" s="24" customFormat="1" ht="16.5">
      <c r="A48" s="104"/>
      <c r="B48" s="33" t="s">
        <v>43</v>
      </c>
      <c r="C48" s="23">
        <v>0.5</v>
      </c>
      <c r="D48" s="39"/>
      <c r="E48" s="4"/>
      <c r="F48" s="4"/>
    </row>
    <row r="49" spans="1:6" s="24" customFormat="1" ht="16.5">
      <c r="A49" s="104"/>
      <c r="B49" s="33" t="s">
        <v>44</v>
      </c>
      <c r="C49" s="23">
        <v>0.25</v>
      </c>
      <c r="D49" s="39"/>
      <c r="E49" s="4"/>
      <c r="F49" s="4"/>
    </row>
    <row r="50" spans="1:6" s="24" customFormat="1" ht="16.5">
      <c r="A50" s="104"/>
      <c r="B50" s="34" t="s">
        <v>45</v>
      </c>
      <c r="C50" s="25">
        <v>0</v>
      </c>
      <c r="D50" s="39"/>
      <c r="E50" s="4"/>
      <c r="F50" s="4"/>
    </row>
    <row r="51" spans="1:6" s="24" customFormat="1" ht="78.75">
      <c r="A51" s="27" t="s">
        <v>13</v>
      </c>
      <c r="B51" s="35" t="s">
        <v>50</v>
      </c>
      <c r="C51" s="28">
        <v>5</v>
      </c>
      <c r="D51" s="39">
        <f>D52+D59+D66</f>
        <v>5</v>
      </c>
      <c r="E51" s="4">
        <v>5</v>
      </c>
      <c r="F51" s="4"/>
    </row>
    <row r="52" spans="1:6" s="24" customFormat="1" ht="78.75">
      <c r="A52" s="87"/>
      <c r="B52" s="33" t="s">
        <v>51</v>
      </c>
      <c r="C52" s="25">
        <v>1.5</v>
      </c>
      <c r="D52" s="39">
        <v>1.5</v>
      </c>
      <c r="E52" s="4">
        <v>1.5</v>
      </c>
      <c r="F52" s="4"/>
    </row>
    <row r="53" spans="1:6" s="24" customFormat="1" ht="16.5">
      <c r="A53" s="87"/>
      <c r="B53" s="33" t="s">
        <v>28</v>
      </c>
      <c r="C53" s="23">
        <v>1.5</v>
      </c>
      <c r="D53" s="39">
        <v>1.5</v>
      </c>
      <c r="E53" s="4">
        <v>1.5</v>
      </c>
      <c r="F53" s="4"/>
    </row>
    <row r="54" spans="1:6" s="24" customFormat="1" ht="16.5">
      <c r="A54" s="87"/>
      <c r="B54" s="33" t="s">
        <v>41</v>
      </c>
      <c r="C54" s="23">
        <v>1</v>
      </c>
      <c r="D54" s="39"/>
      <c r="E54" s="4"/>
      <c r="F54" s="4"/>
    </row>
    <row r="55" spans="1:6" s="24" customFormat="1" ht="16.5">
      <c r="A55" s="87"/>
      <c r="B55" s="33" t="s">
        <v>42</v>
      </c>
      <c r="C55" s="23">
        <v>0.75</v>
      </c>
      <c r="D55" s="39"/>
      <c r="E55" s="4"/>
      <c r="F55" s="4"/>
    </row>
    <row r="56" spans="1:6" s="24" customFormat="1" ht="16.5">
      <c r="A56" s="87"/>
      <c r="B56" s="33" t="s">
        <v>43</v>
      </c>
      <c r="C56" s="23">
        <v>0.5</v>
      </c>
      <c r="D56" s="39"/>
      <c r="E56" s="4"/>
      <c r="F56" s="4"/>
    </row>
    <row r="57" spans="1:6" s="24" customFormat="1" ht="16.5">
      <c r="A57" s="87"/>
      <c r="B57" s="33" t="s">
        <v>44</v>
      </c>
      <c r="C57" s="23">
        <v>0.25</v>
      </c>
      <c r="D57" s="39"/>
      <c r="E57" s="4"/>
      <c r="F57" s="4"/>
    </row>
    <row r="58" spans="1:6" s="24" customFormat="1" ht="16.5">
      <c r="A58" s="87"/>
      <c r="B58" s="33" t="s">
        <v>45</v>
      </c>
      <c r="C58" s="23">
        <v>0</v>
      </c>
      <c r="D58" s="39"/>
      <c r="E58" s="4"/>
      <c r="F58" s="4"/>
    </row>
    <row r="59" spans="1:6" s="24" customFormat="1" ht="78.75">
      <c r="A59" s="87"/>
      <c r="B59" s="33" t="s">
        <v>52</v>
      </c>
      <c r="C59" s="25">
        <v>2</v>
      </c>
      <c r="D59" s="39">
        <v>2</v>
      </c>
      <c r="E59" s="4">
        <v>2</v>
      </c>
      <c r="F59" s="4"/>
    </row>
    <row r="60" spans="1:6" s="24" customFormat="1" ht="16.5">
      <c r="A60" s="87"/>
      <c r="B60" s="33" t="s">
        <v>28</v>
      </c>
      <c r="C60" s="23">
        <v>2</v>
      </c>
      <c r="D60" s="39">
        <v>2</v>
      </c>
      <c r="E60" s="4">
        <v>2</v>
      </c>
      <c r="F60" s="4"/>
    </row>
    <row r="61" spans="1:6" s="24" customFormat="1" ht="16.5">
      <c r="A61" s="87"/>
      <c r="B61" s="33" t="s">
        <v>41</v>
      </c>
      <c r="C61" s="23">
        <v>1.5</v>
      </c>
      <c r="D61" s="39"/>
      <c r="E61" s="4"/>
      <c r="F61" s="4"/>
    </row>
    <row r="62" spans="1:6" s="24" customFormat="1" ht="16.5">
      <c r="A62" s="87"/>
      <c r="B62" s="33" t="s">
        <v>42</v>
      </c>
      <c r="C62" s="23">
        <v>1</v>
      </c>
      <c r="D62" s="39"/>
      <c r="E62" s="4"/>
      <c r="F62" s="4"/>
    </row>
    <row r="63" spans="1:6" s="24" customFormat="1" ht="16.5">
      <c r="A63" s="87"/>
      <c r="B63" s="33" t="s">
        <v>43</v>
      </c>
      <c r="C63" s="23">
        <v>0.5</v>
      </c>
      <c r="D63" s="39"/>
      <c r="E63" s="4"/>
      <c r="F63" s="4"/>
    </row>
    <row r="64" spans="1:6" s="24" customFormat="1" ht="16.5">
      <c r="A64" s="87"/>
      <c r="B64" s="33" t="s">
        <v>44</v>
      </c>
      <c r="C64" s="23">
        <v>0.25</v>
      </c>
      <c r="D64" s="39"/>
      <c r="E64" s="4"/>
      <c r="F64" s="4"/>
    </row>
    <row r="65" spans="1:6" s="24" customFormat="1" ht="16.5">
      <c r="A65" s="87"/>
      <c r="B65" s="33" t="s">
        <v>45</v>
      </c>
      <c r="C65" s="23">
        <v>0</v>
      </c>
      <c r="D65" s="39"/>
      <c r="E65" s="4"/>
      <c r="F65" s="4"/>
    </row>
    <row r="66" spans="1:6" s="24" customFormat="1" ht="94.5">
      <c r="A66" s="87"/>
      <c r="B66" s="33" t="s">
        <v>141</v>
      </c>
      <c r="C66" s="44">
        <v>1.5</v>
      </c>
      <c r="D66" s="39">
        <v>1.5</v>
      </c>
      <c r="E66" s="4">
        <v>1.5</v>
      </c>
      <c r="F66" s="4"/>
    </row>
    <row r="67" spans="1:6" s="24" customFormat="1" ht="16.5">
      <c r="A67" s="87"/>
      <c r="B67" s="33" t="s">
        <v>28</v>
      </c>
      <c r="C67" s="23">
        <v>1.5</v>
      </c>
      <c r="D67" s="39">
        <v>1.5</v>
      </c>
      <c r="E67" s="4">
        <v>1.5</v>
      </c>
      <c r="F67" s="4"/>
    </row>
    <row r="68" spans="1:6" s="24" customFormat="1" ht="16.5">
      <c r="A68" s="87"/>
      <c r="B68" s="33" t="s">
        <v>41</v>
      </c>
      <c r="C68" s="23">
        <v>1</v>
      </c>
      <c r="D68" s="39"/>
      <c r="E68" s="4"/>
      <c r="F68" s="4"/>
    </row>
    <row r="69" spans="1:6" s="24" customFormat="1" ht="16.5">
      <c r="A69" s="87"/>
      <c r="B69" s="33" t="s">
        <v>42</v>
      </c>
      <c r="C69" s="23">
        <v>0.75</v>
      </c>
      <c r="D69" s="39"/>
      <c r="E69" s="4"/>
      <c r="F69" s="4"/>
    </row>
    <row r="70" spans="1:6" s="24" customFormat="1" ht="16.5">
      <c r="A70" s="87"/>
      <c r="B70" s="33" t="s">
        <v>43</v>
      </c>
      <c r="C70" s="23">
        <v>0.5</v>
      </c>
      <c r="D70" s="39"/>
      <c r="E70" s="4"/>
      <c r="F70" s="4"/>
    </row>
    <row r="71" spans="1:6" s="24" customFormat="1" ht="16.5">
      <c r="A71" s="87"/>
      <c r="B71" s="33" t="s">
        <v>44</v>
      </c>
      <c r="C71" s="23">
        <v>0.25</v>
      </c>
      <c r="D71" s="39"/>
      <c r="E71" s="4"/>
      <c r="F71" s="4"/>
    </row>
    <row r="72" spans="1:6" s="24" customFormat="1" ht="16.5">
      <c r="A72" s="88"/>
      <c r="B72" s="34" t="s">
        <v>45</v>
      </c>
      <c r="C72" s="25">
        <v>0</v>
      </c>
      <c r="D72" s="40"/>
      <c r="E72" s="9"/>
      <c r="F72" s="9"/>
    </row>
    <row r="73" spans="1:6" s="24" customFormat="1" ht="63">
      <c r="A73" s="27" t="s">
        <v>55</v>
      </c>
      <c r="B73" s="35" t="s">
        <v>56</v>
      </c>
      <c r="C73" s="27">
        <v>8</v>
      </c>
      <c r="D73" s="41">
        <v>8</v>
      </c>
      <c r="E73" s="26">
        <v>8</v>
      </c>
      <c r="F73" s="26"/>
    </row>
    <row r="74" spans="1:6" s="24" customFormat="1" ht="47.25">
      <c r="A74" s="87"/>
      <c r="B74" s="33" t="s">
        <v>57</v>
      </c>
      <c r="C74" s="23">
        <v>2</v>
      </c>
      <c r="D74" s="41">
        <v>2</v>
      </c>
      <c r="E74" s="26">
        <v>2</v>
      </c>
      <c r="F74" s="26"/>
    </row>
    <row r="75" spans="1:6" s="24" customFormat="1" ht="47.25">
      <c r="A75" s="87"/>
      <c r="B75" s="33" t="s">
        <v>58</v>
      </c>
      <c r="C75" s="23">
        <v>2</v>
      </c>
      <c r="D75" s="41">
        <v>2</v>
      </c>
      <c r="E75" s="26">
        <v>2</v>
      </c>
      <c r="F75" s="26"/>
    </row>
    <row r="76" spans="1:6" s="24" customFormat="1" ht="47.25">
      <c r="A76" s="87"/>
      <c r="B76" s="33" t="s">
        <v>59</v>
      </c>
      <c r="C76" s="23">
        <v>1</v>
      </c>
      <c r="D76" s="41"/>
      <c r="E76" s="26"/>
      <c r="F76" s="26"/>
    </row>
    <row r="77" spans="1:6" s="24" customFormat="1" ht="63">
      <c r="A77" s="87"/>
      <c r="B77" s="33" t="s">
        <v>60</v>
      </c>
      <c r="C77" s="23">
        <v>0</v>
      </c>
      <c r="D77" s="41"/>
      <c r="E77" s="26"/>
      <c r="F77" s="26"/>
    </row>
    <row r="78" spans="1:6" s="24" customFormat="1" ht="94.5">
      <c r="A78" s="87"/>
      <c r="B78" s="33" t="s">
        <v>61</v>
      </c>
      <c r="C78" s="25">
        <v>4</v>
      </c>
      <c r="D78" s="41">
        <v>4</v>
      </c>
      <c r="E78" s="26">
        <v>4</v>
      </c>
      <c r="F78" s="26"/>
    </row>
    <row r="79" spans="1:6" s="24" customFormat="1" ht="16.5">
      <c r="A79" s="87"/>
      <c r="B79" s="33" t="s">
        <v>28</v>
      </c>
      <c r="C79" s="23">
        <v>4</v>
      </c>
      <c r="D79" s="41">
        <v>4</v>
      </c>
      <c r="E79" s="26">
        <v>4</v>
      </c>
      <c r="F79" s="26"/>
    </row>
    <row r="80" spans="1:6" s="24" customFormat="1" ht="16.5">
      <c r="A80" s="87"/>
      <c r="B80" s="33" t="s">
        <v>41</v>
      </c>
      <c r="C80" s="23">
        <v>3</v>
      </c>
      <c r="D80" s="41"/>
      <c r="E80" s="26"/>
      <c r="F80" s="26"/>
    </row>
    <row r="81" spans="1:6" s="24" customFormat="1" ht="16.5">
      <c r="A81" s="87"/>
      <c r="B81" s="33" t="s">
        <v>42</v>
      </c>
      <c r="C81" s="23">
        <v>2</v>
      </c>
      <c r="D81" s="41"/>
      <c r="E81" s="26"/>
      <c r="F81" s="26"/>
    </row>
    <row r="82" spans="1:6" s="24" customFormat="1" ht="16.5">
      <c r="A82" s="87"/>
      <c r="B82" s="33" t="s">
        <v>43</v>
      </c>
      <c r="C82" s="23">
        <v>1</v>
      </c>
      <c r="D82" s="41"/>
      <c r="E82" s="26"/>
      <c r="F82" s="26"/>
    </row>
    <row r="83" spans="1:6" s="24" customFormat="1" ht="16.5">
      <c r="A83" s="87"/>
      <c r="B83" s="33" t="s">
        <v>44</v>
      </c>
      <c r="C83" s="23">
        <v>0.25</v>
      </c>
      <c r="D83" s="41"/>
      <c r="E83" s="26"/>
      <c r="F83" s="26"/>
    </row>
    <row r="84" spans="1:6" s="24" customFormat="1" ht="16.5">
      <c r="A84" s="87"/>
      <c r="B84" s="33" t="s">
        <v>45</v>
      </c>
      <c r="C84" s="23">
        <v>0</v>
      </c>
      <c r="D84" s="41"/>
      <c r="E84" s="26"/>
      <c r="F84" s="26"/>
    </row>
    <row r="85" spans="1:6" s="24" customFormat="1" ht="189">
      <c r="A85" s="87"/>
      <c r="B85" s="33" t="s">
        <v>62</v>
      </c>
      <c r="C85" s="25">
        <v>2</v>
      </c>
      <c r="D85" s="41">
        <v>2</v>
      </c>
      <c r="E85" s="26">
        <v>2</v>
      </c>
      <c r="F85" s="26"/>
    </row>
    <row r="86" spans="1:6" s="24" customFormat="1" ht="16.5">
      <c r="A86" s="87"/>
      <c r="B86" s="33" t="s">
        <v>28</v>
      </c>
      <c r="C86" s="23">
        <v>2</v>
      </c>
      <c r="D86" s="41">
        <v>2</v>
      </c>
      <c r="E86" s="26">
        <v>2</v>
      </c>
      <c r="F86" s="26"/>
    </row>
    <row r="87" spans="1:6" s="24" customFormat="1" ht="16.5">
      <c r="A87" s="87"/>
      <c r="B87" s="33" t="s">
        <v>41</v>
      </c>
      <c r="C87" s="23">
        <v>1.5</v>
      </c>
      <c r="D87" s="41"/>
      <c r="E87" s="26"/>
      <c r="F87" s="26"/>
    </row>
    <row r="88" spans="1:6" s="24" customFormat="1" ht="16.5">
      <c r="A88" s="87"/>
      <c r="B88" s="33" t="s">
        <v>42</v>
      </c>
      <c r="C88" s="23">
        <v>1</v>
      </c>
      <c r="D88" s="41"/>
      <c r="E88" s="26"/>
      <c r="F88" s="26"/>
    </row>
    <row r="89" spans="1:6" s="24" customFormat="1" ht="16.5">
      <c r="A89" s="87"/>
      <c r="B89" s="33" t="s">
        <v>43</v>
      </c>
      <c r="C89" s="23">
        <v>0.5</v>
      </c>
      <c r="D89" s="41"/>
      <c r="E89" s="26"/>
      <c r="F89" s="26"/>
    </row>
    <row r="90" spans="1:6" s="24" customFormat="1" ht="16.5">
      <c r="A90" s="87"/>
      <c r="B90" s="33" t="s">
        <v>44</v>
      </c>
      <c r="C90" s="23">
        <v>0.25</v>
      </c>
      <c r="D90" s="41"/>
      <c r="E90" s="26"/>
      <c r="F90" s="26"/>
    </row>
    <row r="91" spans="1:6" s="24" customFormat="1" ht="16.5">
      <c r="A91" s="87"/>
      <c r="B91" s="33" t="s">
        <v>45</v>
      </c>
      <c r="C91" s="23">
        <v>0</v>
      </c>
      <c r="D91" s="41"/>
      <c r="E91" s="26"/>
      <c r="F91" s="26"/>
    </row>
    <row r="92" spans="1:6" s="24" customFormat="1" ht="47.25">
      <c r="A92" s="27" t="s">
        <v>18</v>
      </c>
      <c r="B92" s="35" t="s">
        <v>63</v>
      </c>
      <c r="C92" s="27">
        <v>5</v>
      </c>
      <c r="D92" s="42">
        <v>5</v>
      </c>
      <c r="E92" s="10">
        <v>5</v>
      </c>
      <c r="F92" s="10"/>
    </row>
    <row r="93" spans="1:6" s="24" customFormat="1" ht="31.5">
      <c r="A93" s="88"/>
      <c r="B93" s="33" t="s">
        <v>64</v>
      </c>
      <c r="C93" s="23">
        <v>5</v>
      </c>
      <c r="D93" s="39">
        <v>5</v>
      </c>
      <c r="E93" s="4">
        <v>5</v>
      </c>
      <c r="F93" s="4"/>
    </row>
    <row r="94" spans="1:6" s="24" customFormat="1" ht="31.5">
      <c r="A94" s="89"/>
      <c r="B94" s="33" t="s">
        <v>65</v>
      </c>
      <c r="C94" s="23">
        <v>3</v>
      </c>
      <c r="D94" s="39"/>
      <c r="E94" s="4"/>
      <c r="F94" s="4"/>
    </row>
    <row r="95" spans="1:6" s="24" customFormat="1" ht="31.5">
      <c r="A95" s="90"/>
      <c r="B95" s="33" t="s">
        <v>66</v>
      </c>
      <c r="C95" s="23">
        <v>0</v>
      </c>
      <c r="D95" s="39"/>
      <c r="E95" s="4"/>
      <c r="F95" s="4"/>
    </row>
    <row r="96" spans="1:6" s="24" customFormat="1" ht="141.75">
      <c r="A96" s="27" t="s">
        <v>67</v>
      </c>
      <c r="B96" s="35" t="s">
        <v>68</v>
      </c>
      <c r="C96" s="27">
        <v>3</v>
      </c>
      <c r="D96" s="39">
        <v>3</v>
      </c>
      <c r="E96" s="4">
        <v>3</v>
      </c>
      <c r="F96" s="4"/>
    </row>
    <row r="97" spans="1:6" s="24" customFormat="1" ht="16.5">
      <c r="A97" s="87"/>
      <c r="B97" s="33" t="s">
        <v>28</v>
      </c>
      <c r="C97" s="23">
        <v>3</v>
      </c>
      <c r="D97" s="39">
        <v>3</v>
      </c>
      <c r="E97" s="4">
        <v>3</v>
      </c>
      <c r="F97" s="4"/>
    </row>
    <row r="98" spans="1:6" s="24" customFormat="1" ht="16.5">
      <c r="A98" s="87"/>
      <c r="B98" s="33" t="s">
        <v>41</v>
      </c>
      <c r="C98" s="23">
        <v>2</v>
      </c>
      <c r="D98" s="39"/>
      <c r="E98" s="4"/>
      <c r="F98" s="4"/>
    </row>
    <row r="99" spans="1:6" s="24" customFormat="1" ht="16.5">
      <c r="A99" s="87"/>
      <c r="B99" s="33" t="s">
        <v>42</v>
      </c>
      <c r="C99" s="23">
        <v>1</v>
      </c>
      <c r="D99" s="39"/>
      <c r="E99" s="4"/>
      <c r="F99" s="4"/>
    </row>
    <row r="100" spans="1:6" s="24" customFormat="1" ht="16.5">
      <c r="A100" s="87"/>
      <c r="B100" s="33" t="s">
        <v>43</v>
      </c>
      <c r="C100" s="23">
        <v>0.5</v>
      </c>
      <c r="D100" s="39"/>
      <c r="E100" s="4"/>
      <c r="F100" s="4"/>
    </row>
    <row r="101" spans="1:6" s="24" customFormat="1" ht="16.5">
      <c r="A101" s="87"/>
      <c r="B101" s="33" t="s">
        <v>44</v>
      </c>
      <c r="C101" s="23">
        <v>0.25</v>
      </c>
      <c r="D101" s="39"/>
      <c r="E101" s="4"/>
      <c r="F101" s="4"/>
    </row>
    <row r="102" spans="1:6" s="24" customFormat="1" ht="16.5">
      <c r="A102" s="87"/>
      <c r="B102" s="33" t="s">
        <v>45</v>
      </c>
      <c r="C102" s="23">
        <v>0</v>
      </c>
      <c r="D102" s="39"/>
      <c r="E102" s="4"/>
      <c r="F102" s="4"/>
    </row>
    <row r="103" spans="1:6" s="24" customFormat="1" ht="63">
      <c r="A103" s="27" t="s">
        <v>69</v>
      </c>
      <c r="B103" s="35" t="s">
        <v>70</v>
      </c>
      <c r="C103" s="27">
        <v>3</v>
      </c>
      <c r="D103" s="39">
        <v>3</v>
      </c>
      <c r="E103" s="4">
        <v>3</v>
      </c>
      <c r="F103" s="4"/>
    </row>
    <row r="104" spans="1:6" s="24" customFormat="1" ht="47.25">
      <c r="A104" s="87"/>
      <c r="B104" s="33" t="s">
        <v>71</v>
      </c>
      <c r="C104" s="23">
        <v>3</v>
      </c>
      <c r="D104" s="39">
        <v>3</v>
      </c>
      <c r="E104" s="4">
        <v>3</v>
      </c>
      <c r="F104" s="4"/>
    </row>
    <row r="105" spans="1:6" s="24" customFormat="1" ht="47.25">
      <c r="A105" s="87"/>
      <c r="B105" s="33" t="s">
        <v>72</v>
      </c>
      <c r="C105" s="23">
        <v>2</v>
      </c>
      <c r="D105" s="39"/>
      <c r="E105" s="4"/>
      <c r="F105" s="4"/>
    </row>
    <row r="106" spans="1:6" s="24" customFormat="1" ht="47.25">
      <c r="A106" s="87"/>
      <c r="B106" s="33" t="s">
        <v>73</v>
      </c>
      <c r="C106" s="23">
        <v>1</v>
      </c>
      <c r="D106" s="39"/>
      <c r="E106" s="4"/>
      <c r="F106" s="4"/>
    </row>
    <row r="107" spans="1:6" s="24" customFormat="1" ht="47.25">
      <c r="A107" s="87"/>
      <c r="B107" s="33" t="s">
        <v>74</v>
      </c>
      <c r="C107" s="23">
        <v>0.5</v>
      </c>
      <c r="D107" s="39"/>
      <c r="E107" s="4"/>
      <c r="F107" s="4"/>
    </row>
    <row r="108" spans="1:6" s="24" customFormat="1" ht="47.25">
      <c r="A108" s="87"/>
      <c r="B108" s="33" t="s">
        <v>75</v>
      </c>
      <c r="C108" s="23">
        <v>0.25</v>
      </c>
      <c r="D108" s="39"/>
      <c r="E108" s="4"/>
      <c r="F108" s="4"/>
    </row>
    <row r="109" spans="1:6" s="24" customFormat="1" ht="47.25">
      <c r="A109" s="87"/>
      <c r="B109" s="33" t="s">
        <v>76</v>
      </c>
      <c r="C109" s="23">
        <v>0</v>
      </c>
      <c r="D109" s="39"/>
      <c r="E109" s="4"/>
      <c r="F109" s="4"/>
    </row>
    <row r="110" spans="1:6" s="24" customFormat="1" ht="16.5">
      <c r="A110" s="27" t="s">
        <v>15</v>
      </c>
      <c r="B110" s="35" t="s">
        <v>77</v>
      </c>
      <c r="C110" s="27">
        <v>15</v>
      </c>
      <c r="D110" s="39">
        <f>D111+D126+D142</f>
        <v>14</v>
      </c>
      <c r="E110" s="4">
        <f>E111+E126+E142</f>
        <v>14</v>
      </c>
      <c r="F110" s="4"/>
    </row>
    <row r="111" spans="1:6" s="24" customFormat="1" ht="110.25">
      <c r="A111" s="27" t="s">
        <v>6</v>
      </c>
      <c r="B111" s="35" t="s">
        <v>108</v>
      </c>
      <c r="C111" s="27">
        <v>7</v>
      </c>
      <c r="D111" s="39">
        <v>7</v>
      </c>
      <c r="E111" s="4">
        <v>7</v>
      </c>
      <c r="F111" s="4"/>
    </row>
    <row r="112" spans="1:6" s="24" customFormat="1" ht="94.5">
      <c r="A112" s="87"/>
      <c r="B112" s="33" t="s">
        <v>109</v>
      </c>
      <c r="C112" s="23">
        <v>3.5</v>
      </c>
      <c r="D112" s="39">
        <v>3.5</v>
      </c>
      <c r="E112" s="4">
        <v>3.5</v>
      </c>
      <c r="F112" s="4"/>
    </row>
    <row r="113" spans="1:6" s="24" customFormat="1" ht="16.5">
      <c r="A113" s="87"/>
      <c r="B113" s="33" t="s">
        <v>28</v>
      </c>
      <c r="C113" s="23">
        <v>3.5</v>
      </c>
      <c r="D113" s="39">
        <v>3.5</v>
      </c>
      <c r="E113" s="4">
        <v>3.5</v>
      </c>
      <c r="F113" s="4"/>
    </row>
    <row r="114" spans="1:6" s="24" customFormat="1" ht="16.5">
      <c r="A114" s="87"/>
      <c r="B114" s="33" t="s">
        <v>41</v>
      </c>
      <c r="C114" s="23">
        <v>2.5</v>
      </c>
      <c r="D114" s="39"/>
      <c r="E114" s="4"/>
      <c r="F114" s="4"/>
    </row>
    <row r="115" spans="1:6" s="24" customFormat="1" ht="16.5">
      <c r="A115" s="87"/>
      <c r="B115" s="33" t="s">
        <v>42</v>
      </c>
      <c r="C115" s="23">
        <v>1.5</v>
      </c>
      <c r="D115" s="39"/>
      <c r="E115" s="4"/>
      <c r="F115" s="4"/>
    </row>
    <row r="116" spans="1:6" s="24" customFormat="1" ht="16.5">
      <c r="A116" s="87"/>
      <c r="B116" s="33" t="s">
        <v>43</v>
      </c>
      <c r="C116" s="23">
        <v>0.5</v>
      </c>
      <c r="D116" s="39"/>
      <c r="E116" s="4"/>
      <c r="F116" s="4"/>
    </row>
    <row r="117" spans="1:6" s="24" customFormat="1" ht="16.5">
      <c r="A117" s="87"/>
      <c r="B117" s="33" t="s">
        <v>44</v>
      </c>
      <c r="C117" s="23">
        <v>0.25</v>
      </c>
      <c r="D117" s="39"/>
      <c r="E117" s="4"/>
      <c r="F117" s="4"/>
    </row>
    <row r="118" spans="1:6" s="24" customFormat="1" ht="16.5">
      <c r="A118" s="87"/>
      <c r="B118" s="33" t="s">
        <v>45</v>
      </c>
      <c r="C118" s="23">
        <v>0</v>
      </c>
      <c r="D118" s="39"/>
      <c r="E118" s="4"/>
      <c r="F118" s="4"/>
    </row>
    <row r="119" spans="1:6" s="24" customFormat="1" ht="63">
      <c r="A119" s="87"/>
      <c r="B119" s="33" t="s">
        <v>110</v>
      </c>
      <c r="C119" s="23">
        <v>3.5</v>
      </c>
      <c r="D119" s="39">
        <v>3.5</v>
      </c>
      <c r="E119" s="4">
        <v>3.5</v>
      </c>
      <c r="F119" s="4"/>
    </row>
    <row r="120" spans="1:6" s="24" customFormat="1" ht="16.5">
      <c r="A120" s="87"/>
      <c r="B120" s="33" t="s">
        <v>28</v>
      </c>
      <c r="C120" s="23">
        <v>3.5</v>
      </c>
      <c r="D120" s="39">
        <v>3.5</v>
      </c>
      <c r="E120" s="4">
        <v>3.5</v>
      </c>
      <c r="F120" s="4"/>
    </row>
    <row r="121" spans="1:6" s="24" customFormat="1" ht="16.5">
      <c r="A121" s="87"/>
      <c r="B121" s="33" t="s">
        <v>41</v>
      </c>
      <c r="C121" s="23">
        <v>2.5</v>
      </c>
      <c r="D121" s="39"/>
      <c r="E121" s="4"/>
      <c r="F121" s="4"/>
    </row>
    <row r="122" spans="1:6" s="24" customFormat="1" ht="16.5">
      <c r="A122" s="87"/>
      <c r="B122" s="33" t="s">
        <v>42</v>
      </c>
      <c r="C122" s="23">
        <v>1.5</v>
      </c>
      <c r="D122" s="39"/>
      <c r="E122" s="4"/>
      <c r="F122" s="4"/>
    </row>
    <row r="123" spans="1:6" s="24" customFormat="1" ht="16.5">
      <c r="A123" s="87"/>
      <c r="B123" s="33" t="s">
        <v>43</v>
      </c>
      <c r="C123" s="23">
        <v>0.5</v>
      </c>
      <c r="D123" s="39"/>
      <c r="E123" s="4"/>
      <c r="F123" s="4"/>
    </row>
    <row r="124" spans="1:6" s="24" customFormat="1" ht="16.5">
      <c r="A124" s="87"/>
      <c r="B124" s="33" t="s">
        <v>44</v>
      </c>
      <c r="C124" s="23">
        <v>0.25</v>
      </c>
      <c r="D124" s="39"/>
      <c r="E124" s="4"/>
      <c r="F124" s="4"/>
    </row>
    <row r="125" spans="1:6" s="24" customFormat="1" ht="16.5">
      <c r="A125" s="87"/>
      <c r="B125" s="33" t="s">
        <v>45</v>
      </c>
      <c r="C125" s="23">
        <v>0</v>
      </c>
      <c r="D125" s="39"/>
      <c r="E125" s="4"/>
      <c r="F125" s="4"/>
    </row>
    <row r="126" spans="1:6" s="24" customFormat="1" ht="47.25">
      <c r="A126" s="27" t="s">
        <v>13</v>
      </c>
      <c r="B126" s="35" t="s">
        <v>78</v>
      </c>
      <c r="C126" s="27">
        <v>4</v>
      </c>
      <c r="D126" s="39">
        <v>4</v>
      </c>
      <c r="E126" s="4">
        <v>4</v>
      </c>
      <c r="F126" s="4"/>
    </row>
    <row r="127" spans="1:6" s="24" customFormat="1" ht="47.25">
      <c r="A127" s="87"/>
      <c r="B127" s="33" t="s">
        <v>79</v>
      </c>
      <c r="C127" s="23">
        <v>1</v>
      </c>
      <c r="D127" s="39">
        <v>1</v>
      </c>
      <c r="E127" s="4">
        <v>1</v>
      </c>
      <c r="F127" s="4"/>
    </row>
    <row r="128" spans="1:6" s="24" customFormat="1" ht="94.5">
      <c r="A128" s="87"/>
      <c r="B128" s="33" t="s">
        <v>111</v>
      </c>
      <c r="C128" s="23">
        <v>1.5</v>
      </c>
      <c r="D128" s="39">
        <v>1.5</v>
      </c>
      <c r="E128" s="4">
        <v>1.5</v>
      </c>
      <c r="F128" s="4"/>
    </row>
    <row r="129" spans="1:6" s="24" customFormat="1" ht="16.5">
      <c r="A129" s="87"/>
      <c r="B129" s="33" t="s">
        <v>28</v>
      </c>
      <c r="C129" s="23">
        <v>1.5</v>
      </c>
      <c r="D129" s="39">
        <v>1.5</v>
      </c>
      <c r="E129" s="4">
        <v>1.5</v>
      </c>
      <c r="F129" s="4"/>
    </row>
    <row r="130" spans="1:6" s="24" customFormat="1" ht="16.5">
      <c r="A130" s="87"/>
      <c r="B130" s="33" t="s">
        <v>41</v>
      </c>
      <c r="C130" s="23">
        <v>1</v>
      </c>
      <c r="D130" s="39"/>
      <c r="E130" s="4"/>
      <c r="F130" s="4"/>
    </row>
    <row r="131" spans="1:6" s="24" customFormat="1" ht="16.5">
      <c r="A131" s="87"/>
      <c r="B131" s="33" t="s">
        <v>42</v>
      </c>
      <c r="C131" s="23">
        <v>0.75</v>
      </c>
      <c r="D131" s="39"/>
      <c r="E131" s="4"/>
      <c r="F131" s="4"/>
    </row>
    <row r="132" spans="1:6" s="24" customFormat="1" ht="16.5">
      <c r="A132" s="87"/>
      <c r="B132" s="33" t="s">
        <v>43</v>
      </c>
      <c r="C132" s="23">
        <v>0.5</v>
      </c>
      <c r="D132" s="39"/>
      <c r="E132" s="4"/>
      <c r="F132" s="4"/>
    </row>
    <row r="133" spans="1:6" s="24" customFormat="1" ht="16.5">
      <c r="A133" s="87"/>
      <c r="B133" s="33" t="s">
        <v>44</v>
      </c>
      <c r="C133" s="23">
        <v>0.25</v>
      </c>
      <c r="D133" s="39"/>
      <c r="E133" s="4"/>
      <c r="F133" s="4"/>
    </row>
    <row r="134" spans="1:6" s="24" customFormat="1" ht="16.5">
      <c r="A134" s="87"/>
      <c r="B134" s="33" t="s">
        <v>45</v>
      </c>
      <c r="C134" s="23">
        <v>0</v>
      </c>
      <c r="D134" s="39"/>
      <c r="E134" s="4"/>
      <c r="F134" s="4"/>
    </row>
    <row r="135" spans="1:6" s="24" customFormat="1" ht="126">
      <c r="A135" s="87"/>
      <c r="B135" s="33" t="s">
        <v>112</v>
      </c>
      <c r="C135" s="25">
        <v>1.5</v>
      </c>
      <c r="D135" s="39">
        <v>1.5</v>
      </c>
      <c r="E135" s="4">
        <v>1.5</v>
      </c>
      <c r="F135" s="4"/>
    </row>
    <row r="136" spans="1:6" s="24" customFormat="1" ht="16.5">
      <c r="A136" s="87"/>
      <c r="B136" s="33" t="s">
        <v>28</v>
      </c>
      <c r="C136" s="23">
        <v>1.5</v>
      </c>
      <c r="D136" s="39">
        <v>1.5</v>
      </c>
      <c r="E136" s="4">
        <v>1.5</v>
      </c>
      <c r="F136" s="4"/>
    </row>
    <row r="137" spans="1:6" s="24" customFormat="1" ht="16.5">
      <c r="A137" s="87"/>
      <c r="B137" s="33" t="s">
        <v>41</v>
      </c>
      <c r="C137" s="23">
        <v>1</v>
      </c>
      <c r="D137" s="39"/>
      <c r="E137" s="4"/>
      <c r="F137" s="4"/>
    </row>
    <row r="138" spans="1:6" s="24" customFormat="1" ht="16.5">
      <c r="A138" s="87"/>
      <c r="B138" s="33" t="s">
        <v>42</v>
      </c>
      <c r="C138" s="23">
        <v>0.75</v>
      </c>
      <c r="D138" s="39"/>
      <c r="E138" s="4"/>
      <c r="F138" s="4"/>
    </row>
    <row r="139" spans="1:6" s="24" customFormat="1" ht="16.5">
      <c r="A139" s="87"/>
      <c r="B139" s="33" t="s">
        <v>43</v>
      </c>
      <c r="C139" s="23">
        <v>0.5</v>
      </c>
      <c r="D139" s="39"/>
      <c r="E139" s="4"/>
      <c r="F139" s="4"/>
    </row>
    <row r="140" spans="1:6" s="24" customFormat="1" ht="16.5">
      <c r="A140" s="87"/>
      <c r="B140" s="33" t="s">
        <v>44</v>
      </c>
      <c r="C140" s="23">
        <v>0.25</v>
      </c>
      <c r="D140" s="39"/>
      <c r="E140" s="4"/>
      <c r="F140" s="4"/>
    </row>
    <row r="141" spans="1:6" s="24" customFormat="1" ht="16.5">
      <c r="A141" s="87"/>
      <c r="B141" s="33" t="s">
        <v>45</v>
      </c>
      <c r="C141" s="23">
        <v>0</v>
      </c>
      <c r="D141" s="39"/>
      <c r="E141" s="4"/>
      <c r="F141" s="4"/>
    </row>
    <row r="142" spans="1:6" s="24" customFormat="1" ht="283.5">
      <c r="A142" s="27" t="s">
        <v>55</v>
      </c>
      <c r="B142" s="35" t="s">
        <v>113</v>
      </c>
      <c r="C142" s="28">
        <v>4</v>
      </c>
      <c r="D142" s="39">
        <v>3</v>
      </c>
      <c r="E142" s="4">
        <v>3</v>
      </c>
      <c r="F142" s="4"/>
    </row>
    <row r="143" spans="1:6" s="24" customFormat="1" ht="16.5">
      <c r="A143" s="87"/>
      <c r="B143" s="33" t="s">
        <v>28</v>
      </c>
      <c r="C143" s="23">
        <v>4</v>
      </c>
      <c r="D143" s="39"/>
      <c r="E143" s="4"/>
      <c r="F143" s="4"/>
    </row>
    <row r="144" spans="1:6" s="24" customFormat="1" ht="16.5">
      <c r="A144" s="87"/>
      <c r="B144" s="33" t="s">
        <v>41</v>
      </c>
      <c r="C144" s="23">
        <v>3</v>
      </c>
      <c r="D144" s="39">
        <v>3</v>
      </c>
      <c r="E144" s="4">
        <v>3</v>
      </c>
      <c r="F144" s="4"/>
    </row>
    <row r="145" spans="1:6" s="24" customFormat="1" ht="16.5">
      <c r="A145" s="87"/>
      <c r="B145" s="33" t="s">
        <v>42</v>
      </c>
      <c r="C145" s="23">
        <v>2</v>
      </c>
      <c r="D145" s="39"/>
      <c r="E145" s="4"/>
      <c r="F145" s="4"/>
    </row>
    <row r="146" spans="1:6" s="24" customFormat="1" ht="16.5">
      <c r="A146" s="87"/>
      <c r="B146" s="33" t="s">
        <v>43</v>
      </c>
      <c r="C146" s="23">
        <v>1</v>
      </c>
      <c r="D146" s="39"/>
      <c r="E146" s="4"/>
      <c r="F146" s="4"/>
    </row>
    <row r="147" spans="1:6" s="24" customFormat="1" ht="16.5">
      <c r="A147" s="87"/>
      <c r="B147" s="33" t="s">
        <v>44</v>
      </c>
      <c r="C147" s="23">
        <v>0.25</v>
      </c>
      <c r="D147" s="39"/>
      <c r="E147" s="4"/>
      <c r="F147" s="4"/>
    </row>
    <row r="148" spans="1:6" s="24" customFormat="1" ht="16.5">
      <c r="A148" s="87"/>
      <c r="B148" s="33" t="s">
        <v>45</v>
      </c>
      <c r="C148" s="23">
        <v>0</v>
      </c>
      <c r="D148" s="39"/>
      <c r="E148" s="4"/>
      <c r="F148" s="4"/>
    </row>
    <row r="149" spans="1:6" s="24" customFormat="1" ht="16.5">
      <c r="A149" s="27" t="s">
        <v>16</v>
      </c>
      <c r="B149" s="35" t="s">
        <v>80</v>
      </c>
      <c r="C149" s="27">
        <v>20</v>
      </c>
      <c r="D149" s="39">
        <f>D150+D157+D164+D171+D178</f>
        <v>16</v>
      </c>
      <c r="E149" s="4">
        <f>E150+E157+E164+E171+E178</f>
        <v>16</v>
      </c>
      <c r="F149" s="4"/>
    </row>
    <row r="150" spans="1:6" s="24" customFormat="1" ht="47.25">
      <c r="A150" s="27" t="s">
        <v>6</v>
      </c>
      <c r="B150" s="35" t="s">
        <v>81</v>
      </c>
      <c r="C150" s="27">
        <v>3</v>
      </c>
      <c r="D150" s="39">
        <v>3</v>
      </c>
      <c r="E150" s="4">
        <v>3</v>
      </c>
      <c r="F150" s="4"/>
    </row>
    <row r="151" spans="1:6" s="24" customFormat="1" ht="31.5">
      <c r="A151" s="87"/>
      <c r="B151" s="33" t="s">
        <v>82</v>
      </c>
      <c r="C151" s="23">
        <v>2</v>
      </c>
      <c r="D151" s="39">
        <v>2</v>
      </c>
      <c r="E151" s="4">
        <v>2</v>
      </c>
      <c r="F151" s="4"/>
    </row>
    <row r="152" spans="1:6" s="24" customFormat="1" ht="16.5">
      <c r="A152" s="87"/>
      <c r="B152" s="33" t="s">
        <v>83</v>
      </c>
      <c r="C152" s="23">
        <v>2</v>
      </c>
      <c r="D152" s="39">
        <v>2</v>
      </c>
      <c r="E152" s="4">
        <v>2</v>
      </c>
      <c r="F152" s="4"/>
    </row>
    <row r="153" spans="1:6" s="24" customFormat="1" ht="16.5">
      <c r="A153" s="87"/>
      <c r="B153" s="33" t="s">
        <v>84</v>
      </c>
      <c r="C153" s="23">
        <v>0</v>
      </c>
      <c r="D153" s="39"/>
      <c r="E153" s="4"/>
      <c r="F153" s="4"/>
    </row>
    <row r="154" spans="1:6" s="24" customFormat="1" ht="31.5">
      <c r="A154" s="87"/>
      <c r="B154" s="33" t="s">
        <v>85</v>
      </c>
      <c r="C154" s="23">
        <v>1</v>
      </c>
      <c r="D154" s="39">
        <v>1</v>
      </c>
      <c r="E154" s="4">
        <v>1</v>
      </c>
      <c r="F154" s="4"/>
    </row>
    <row r="155" spans="1:6" s="24" customFormat="1" ht="16.5">
      <c r="A155" s="87"/>
      <c r="B155" s="33" t="s">
        <v>86</v>
      </c>
      <c r="C155" s="23">
        <v>1</v>
      </c>
      <c r="D155" s="39">
        <v>1</v>
      </c>
      <c r="E155" s="4">
        <v>1</v>
      </c>
      <c r="F155" s="4"/>
    </row>
    <row r="156" spans="1:6" s="24" customFormat="1" ht="47.25">
      <c r="A156" s="87"/>
      <c r="B156" s="33" t="s">
        <v>87</v>
      </c>
      <c r="C156" s="23">
        <v>0</v>
      </c>
      <c r="D156" s="39"/>
      <c r="E156" s="4"/>
      <c r="F156" s="4"/>
    </row>
    <row r="157" spans="1:6" s="24" customFormat="1" ht="157.5">
      <c r="A157" s="27" t="s">
        <v>13</v>
      </c>
      <c r="B157" s="35" t="s">
        <v>114</v>
      </c>
      <c r="C157" s="28">
        <v>4</v>
      </c>
      <c r="D157" s="39">
        <v>4</v>
      </c>
      <c r="E157" s="4">
        <v>4</v>
      </c>
      <c r="F157" s="4"/>
    </row>
    <row r="158" spans="1:6" s="24" customFormat="1" ht="16.5">
      <c r="A158" s="87"/>
      <c r="B158" s="33" t="s">
        <v>28</v>
      </c>
      <c r="C158" s="23">
        <v>4</v>
      </c>
      <c r="D158" s="39">
        <v>4</v>
      </c>
      <c r="E158" s="4">
        <v>4</v>
      </c>
      <c r="F158" s="4"/>
    </row>
    <row r="159" spans="1:6" s="24" customFormat="1" ht="16.5">
      <c r="A159" s="87"/>
      <c r="B159" s="33" t="s">
        <v>41</v>
      </c>
      <c r="C159" s="23">
        <v>3</v>
      </c>
      <c r="D159" s="39"/>
      <c r="E159" s="4"/>
      <c r="F159" s="4"/>
    </row>
    <row r="160" spans="1:6" s="24" customFormat="1" ht="16.5">
      <c r="A160" s="87"/>
      <c r="B160" s="33" t="s">
        <v>42</v>
      </c>
      <c r="C160" s="23">
        <v>2</v>
      </c>
      <c r="D160" s="39"/>
      <c r="E160" s="4"/>
      <c r="F160" s="4"/>
    </row>
    <row r="161" spans="1:6" s="24" customFormat="1" ht="16.5">
      <c r="A161" s="87"/>
      <c r="B161" s="33" t="s">
        <v>43</v>
      </c>
      <c r="C161" s="23">
        <v>1</v>
      </c>
      <c r="D161" s="39"/>
      <c r="E161" s="4"/>
      <c r="F161" s="4"/>
    </row>
    <row r="162" spans="1:6" s="24" customFormat="1" ht="16.5">
      <c r="A162" s="87"/>
      <c r="B162" s="33" t="s">
        <v>44</v>
      </c>
      <c r="C162" s="23">
        <v>0.25</v>
      </c>
      <c r="D162" s="39"/>
      <c r="E162" s="4"/>
      <c r="F162" s="4"/>
    </row>
    <row r="163" spans="1:6" s="24" customFormat="1" ht="16.5">
      <c r="A163" s="87"/>
      <c r="B163" s="33" t="s">
        <v>45</v>
      </c>
      <c r="C163" s="23">
        <v>0</v>
      </c>
      <c r="D163" s="39"/>
      <c r="E163" s="4"/>
      <c r="F163" s="4"/>
    </row>
    <row r="164" spans="1:6" s="24" customFormat="1" ht="141.75">
      <c r="A164" s="27" t="s">
        <v>55</v>
      </c>
      <c r="B164" s="35" t="s">
        <v>115</v>
      </c>
      <c r="C164" s="28">
        <v>4</v>
      </c>
      <c r="D164" s="39">
        <v>3</v>
      </c>
      <c r="E164" s="4">
        <v>3</v>
      </c>
      <c r="F164" s="4"/>
    </row>
    <row r="165" spans="1:6" s="24" customFormat="1" ht="16.5">
      <c r="A165" s="87"/>
      <c r="B165" s="33" t="s">
        <v>28</v>
      </c>
      <c r="C165" s="23">
        <v>4</v>
      </c>
      <c r="D165" s="39"/>
      <c r="E165" s="4"/>
      <c r="F165" s="4"/>
    </row>
    <row r="166" spans="1:6" s="24" customFormat="1" ht="16.5">
      <c r="A166" s="87"/>
      <c r="B166" s="33" t="s">
        <v>41</v>
      </c>
      <c r="C166" s="23">
        <v>3</v>
      </c>
      <c r="D166" s="39">
        <v>3</v>
      </c>
      <c r="E166" s="4">
        <v>3</v>
      </c>
      <c r="F166" s="4"/>
    </row>
    <row r="167" spans="1:6" s="24" customFormat="1" ht="16.5">
      <c r="A167" s="87"/>
      <c r="B167" s="33" t="s">
        <v>42</v>
      </c>
      <c r="C167" s="23">
        <v>2</v>
      </c>
      <c r="D167" s="39"/>
      <c r="E167" s="4"/>
      <c r="F167" s="4"/>
    </row>
    <row r="168" spans="1:6" s="24" customFormat="1" ht="16.5">
      <c r="A168" s="87"/>
      <c r="B168" s="33" t="s">
        <v>43</v>
      </c>
      <c r="C168" s="23">
        <v>1</v>
      </c>
      <c r="D168" s="39"/>
      <c r="E168" s="4"/>
      <c r="F168" s="4"/>
    </row>
    <row r="169" spans="1:6" s="24" customFormat="1" ht="16.5">
      <c r="A169" s="87"/>
      <c r="B169" s="33" t="s">
        <v>44</v>
      </c>
      <c r="C169" s="23">
        <v>0.25</v>
      </c>
      <c r="D169" s="39"/>
      <c r="E169" s="4"/>
      <c r="F169" s="4"/>
    </row>
    <row r="170" spans="1:6" s="24" customFormat="1" ht="16.5">
      <c r="A170" s="87"/>
      <c r="B170" s="33" t="s">
        <v>45</v>
      </c>
      <c r="C170" s="23">
        <v>0</v>
      </c>
      <c r="D170" s="39"/>
      <c r="E170" s="4"/>
      <c r="F170" s="4"/>
    </row>
    <row r="171" spans="1:6" s="24" customFormat="1" ht="173.25">
      <c r="A171" s="27" t="s">
        <v>18</v>
      </c>
      <c r="B171" s="35" t="s">
        <v>116</v>
      </c>
      <c r="C171" s="28">
        <v>4</v>
      </c>
      <c r="D171" s="39">
        <v>3</v>
      </c>
      <c r="E171" s="4">
        <v>3</v>
      </c>
      <c r="F171" s="4"/>
    </row>
    <row r="172" spans="1:6" s="24" customFormat="1" ht="16.5">
      <c r="A172" s="87"/>
      <c r="B172" s="33" t="s">
        <v>28</v>
      </c>
      <c r="C172" s="23">
        <v>4</v>
      </c>
      <c r="D172" s="39"/>
      <c r="E172" s="4"/>
      <c r="F172" s="4"/>
    </row>
    <row r="173" spans="1:6" s="24" customFormat="1" ht="16.5">
      <c r="A173" s="87"/>
      <c r="B173" s="33" t="s">
        <v>41</v>
      </c>
      <c r="C173" s="23">
        <v>3</v>
      </c>
      <c r="D173" s="39">
        <v>3</v>
      </c>
      <c r="E173" s="4">
        <v>3</v>
      </c>
      <c r="F173" s="4"/>
    </row>
    <row r="174" spans="1:6" s="24" customFormat="1" ht="16.5">
      <c r="A174" s="87"/>
      <c r="B174" s="33" t="s">
        <v>42</v>
      </c>
      <c r="C174" s="23">
        <v>2</v>
      </c>
      <c r="D174" s="39"/>
      <c r="E174" s="4"/>
      <c r="F174" s="4"/>
    </row>
    <row r="175" spans="1:6" s="24" customFormat="1" ht="16.5">
      <c r="A175" s="87"/>
      <c r="B175" s="33" t="s">
        <v>43</v>
      </c>
      <c r="C175" s="23">
        <v>1</v>
      </c>
      <c r="D175" s="39"/>
      <c r="E175" s="4"/>
      <c r="F175" s="4"/>
    </row>
    <row r="176" spans="1:6" s="24" customFormat="1" ht="16.5">
      <c r="A176" s="87"/>
      <c r="B176" s="33" t="s">
        <v>44</v>
      </c>
      <c r="C176" s="23">
        <v>0.25</v>
      </c>
      <c r="D176" s="39"/>
      <c r="E176" s="4"/>
      <c r="F176" s="4"/>
    </row>
    <row r="177" spans="1:6" s="24" customFormat="1" ht="16.5">
      <c r="A177" s="87"/>
      <c r="B177" s="33" t="s">
        <v>45</v>
      </c>
      <c r="C177" s="23">
        <v>0</v>
      </c>
      <c r="D177" s="39"/>
      <c r="E177" s="4"/>
      <c r="F177" s="4"/>
    </row>
    <row r="178" spans="1:6" s="24" customFormat="1" ht="94.5">
      <c r="A178" s="27" t="s">
        <v>67</v>
      </c>
      <c r="B178" s="35" t="s">
        <v>88</v>
      </c>
      <c r="C178" s="27">
        <v>5</v>
      </c>
      <c r="D178" s="39">
        <v>3</v>
      </c>
      <c r="E178" s="4">
        <v>3</v>
      </c>
      <c r="F178" s="4"/>
    </row>
    <row r="179" spans="1:6" s="24" customFormat="1" ht="16.5">
      <c r="A179" s="87"/>
      <c r="B179" s="33" t="s">
        <v>89</v>
      </c>
      <c r="C179" s="23">
        <v>4</v>
      </c>
      <c r="D179" s="39">
        <v>2</v>
      </c>
      <c r="E179" s="4">
        <v>2</v>
      </c>
      <c r="F179" s="4"/>
    </row>
    <row r="180" spans="1:6" s="24" customFormat="1" ht="31.5">
      <c r="A180" s="87"/>
      <c r="B180" s="33" t="s">
        <v>90</v>
      </c>
      <c r="C180" s="23">
        <v>4</v>
      </c>
      <c r="D180" s="39"/>
      <c r="E180" s="4"/>
      <c r="F180" s="4"/>
    </row>
    <row r="181" spans="1:6" s="24" customFormat="1" ht="16.5">
      <c r="A181" s="87"/>
      <c r="B181" s="33" t="s">
        <v>91</v>
      </c>
      <c r="C181" s="23">
        <v>3</v>
      </c>
      <c r="D181" s="39"/>
      <c r="E181" s="4"/>
      <c r="F181" s="4"/>
    </row>
    <row r="182" spans="1:6" s="24" customFormat="1" ht="16.5">
      <c r="A182" s="87"/>
      <c r="B182" s="33" t="s">
        <v>92</v>
      </c>
      <c r="C182" s="23">
        <v>2</v>
      </c>
      <c r="D182" s="39">
        <v>2</v>
      </c>
      <c r="E182" s="4">
        <v>2</v>
      </c>
      <c r="F182" s="4"/>
    </row>
    <row r="183" spans="1:6" s="24" customFormat="1" ht="16.5">
      <c r="A183" s="87"/>
      <c r="B183" s="33" t="s">
        <v>93</v>
      </c>
      <c r="C183" s="23">
        <v>1</v>
      </c>
      <c r="D183" s="39"/>
      <c r="E183" s="4"/>
      <c r="F183" s="4"/>
    </row>
    <row r="184" spans="1:6" s="24" customFormat="1" ht="16.5">
      <c r="A184" s="87"/>
      <c r="B184" s="33" t="s">
        <v>94</v>
      </c>
      <c r="C184" s="23">
        <v>0</v>
      </c>
      <c r="D184" s="39"/>
      <c r="E184" s="4"/>
      <c r="F184" s="4"/>
    </row>
    <row r="185" spans="1:6" s="24" customFormat="1" ht="47.25">
      <c r="A185" s="87"/>
      <c r="B185" s="33" t="s">
        <v>95</v>
      </c>
      <c r="C185" s="23">
        <v>1</v>
      </c>
      <c r="D185" s="39">
        <v>1</v>
      </c>
      <c r="E185" s="4">
        <v>1</v>
      </c>
      <c r="F185" s="4"/>
    </row>
    <row r="186" spans="1:6" s="24" customFormat="1" ht="63">
      <c r="A186" s="27" t="s">
        <v>17</v>
      </c>
      <c r="B186" s="35" t="s">
        <v>96</v>
      </c>
      <c r="C186" s="27">
        <v>25</v>
      </c>
      <c r="D186" s="39">
        <f>D187+D207+D217+D220</f>
        <v>19</v>
      </c>
      <c r="E186" s="4">
        <f>E187+E207+E217+E220</f>
        <v>19</v>
      </c>
      <c r="F186" s="4"/>
    </row>
    <row r="187" spans="1:6" s="24" customFormat="1" ht="63">
      <c r="A187" s="27" t="s">
        <v>6</v>
      </c>
      <c r="B187" s="35" t="s">
        <v>97</v>
      </c>
      <c r="C187" s="27">
        <v>7</v>
      </c>
      <c r="D187" s="39">
        <v>7</v>
      </c>
      <c r="E187" s="4">
        <v>7</v>
      </c>
      <c r="F187" s="4"/>
    </row>
    <row r="188" spans="1:6" s="24" customFormat="1" ht="16.5">
      <c r="A188" s="87"/>
      <c r="B188" s="33" t="s">
        <v>98</v>
      </c>
      <c r="C188" s="23">
        <v>3</v>
      </c>
      <c r="D188" s="39">
        <v>3</v>
      </c>
      <c r="E188" s="4">
        <v>3</v>
      </c>
      <c r="F188" s="4"/>
    </row>
    <row r="189" spans="1:6" s="24" customFormat="1" ht="16.5">
      <c r="A189" s="87"/>
      <c r="B189" s="33" t="s">
        <v>99</v>
      </c>
      <c r="C189" s="23">
        <v>0.5</v>
      </c>
      <c r="D189" s="39">
        <v>0.5</v>
      </c>
      <c r="E189" s="4">
        <v>0.5</v>
      </c>
      <c r="F189" s="4"/>
    </row>
    <row r="190" spans="1:6" s="24" customFormat="1" ht="63">
      <c r="A190" s="87"/>
      <c r="B190" s="33" t="s">
        <v>100</v>
      </c>
      <c r="C190" s="23">
        <v>0.5</v>
      </c>
      <c r="D190" s="39">
        <v>0.5</v>
      </c>
      <c r="E190" s="4">
        <v>0.5</v>
      </c>
      <c r="F190" s="4"/>
    </row>
    <row r="191" spans="1:6" s="24" customFormat="1" ht="63">
      <c r="A191" s="87"/>
      <c r="B191" s="33" t="s">
        <v>101</v>
      </c>
      <c r="C191" s="23">
        <v>1</v>
      </c>
      <c r="D191" s="39">
        <v>1</v>
      </c>
      <c r="E191" s="4">
        <v>1</v>
      </c>
      <c r="F191" s="4"/>
    </row>
    <row r="192" spans="1:6" s="24" customFormat="1" ht="63">
      <c r="A192" s="87"/>
      <c r="B192" s="33" t="s">
        <v>102</v>
      </c>
      <c r="C192" s="23">
        <v>1</v>
      </c>
      <c r="D192" s="39">
        <v>1</v>
      </c>
      <c r="E192" s="4">
        <v>1</v>
      </c>
      <c r="F192" s="4"/>
    </row>
    <row r="193" spans="1:6" s="24" customFormat="1" ht="110.25">
      <c r="A193" s="87"/>
      <c r="B193" s="33" t="s">
        <v>117</v>
      </c>
      <c r="C193" s="23">
        <v>2</v>
      </c>
      <c r="D193" s="39">
        <v>2</v>
      </c>
      <c r="E193" s="4">
        <v>2</v>
      </c>
      <c r="F193" s="4"/>
    </row>
    <row r="194" spans="1:6" s="24" customFormat="1" ht="16.5">
      <c r="A194" s="87"/>
      <c r="B194" s="33" t="s">
        <v>28</v>
      </c>
      <c r="C194" s="23">
        <v>2</v>
      </c>
      <c r="D194" s="39">
        <v>2</v>
      </c>
      <c r="E194" s="4">
        <v>2</v>
      </c>
      <c r="F194" s="4"/>
    </row>
    <row r="195" spans="1:6" s="24" customFormat="1" ht="16.5">
      <c r="A195" s="87"/>
      <c r="B195" s="33" t="s">
        <v>41</v>
      </c>
      <c r="C195" s="23">
        <v>1.5</v>
      </c>
      <c r="D195" s="39"/>
      <c r="E195" s="4"/>
      <c r="F195" s="4"/>
    </row>
    <row r="196" spans="1:6" s="24" customFormat="1" ht="16.5">
      <c r="A196" s="87"/>
      <c r="B196" s="33" t="s">
        <v>42</v>
      </c>
      <c r="C196" s="23">
        <v>1</v>
      </c>
      <c r="D196" s="39"/>
      <c r="E196" s="4"/>
      <c r="F196" s="4"/>
    </row>
    <row r="197" spans="1:6" s="24" customFormat="1" ht="16.5">
      <c r="A197" s="87"/>
      <c r="B197" s="33" t="s">
        <v>43</v>
      </c>
      <c r="C197" s="23">
        <v>0.5</v>
      </c>
      <c r="D197" s="39"/>
      <c r="E197" s="4"/>
      <c r="F197" s="4"/>
    </row>
    <row r="198" spans="1:6" s="24" customFormat="1" ht="16.5">
      <c r="A198" s="87"/>
      <c r="B198" s="33" t="s">
        <v>44</v>
      </c>
      <c r="C198" s="23">
        <v>0.25</v>
      </c>
      <c r="D198" s="39"/>
      <c r="E198" s="4"/>
      <c r="F198" s="4"/>
    </row>
    <row r="199" spans="1:6" s="24" customFormat="1" ht="16.5">
      <c r="A199" s="87"/>
      <c r="B199" s="33" t="s">
        <v>45</v>
      </c>
      <c r="C199" s="23">
        <v>0</v>
      </c>
      <c r="D199" s="39"/>
      <c r="E199" s="4"/>
      <c r="F199" s="4"/>
    </row>
    <row r="200" spans="1:6" s="24" customFormat="1" ht="110.25">
      <c r="A200" s="87"/>
      <c r="B200" s="33" t="s">
        <v>118</v>
      </c>
      <c r="C200" s="25">
        <v>2</v>
      </c>
      <c r="D200" s="39">
        <v>2</v>
      </c>
      <c r="E200" s="4">
        <v>2</v>
      </c>
      <c r="F200" s="4"/>
    </row>
    <row r="201" spans="1:6" s="24" customFormat="1" ht="16.5">
      <c r="A201" s="87"/>
      <c r="B201" s="33" t="s">
        <v>28</v>
      </c>
      <c r="C201" s="23">
        <v>2</v>
      </c>
      <c r="D201" s="39">
        <v>2</v>
      </c>
      <c r="E201" s="4">
        <v>2</v>
      </c>
      <c r="F201" s="4"/>
    </row>
    <row r="202" spans="1:6" s="24" customFormat="1" ht="16.5">
      <c r="A202" s="87"/>
      <c r="B202" s="33" t="s">
        <v>41</v>
      </c>
      <c r="C202" s="23">
        <v>1.5</v>
      </c>
      <c r="D202" s="39"/>
      <c r="E202" s="4"/>
      <c r="F202" s="4"/>
    </row>
    <row r="203" spans="1:6" s="24" customFormat="1" ht="16.5">
      <c r="A203" s="87"/>
      <c r="B203" s="33" t="s">
        <v>42</v>
      </c>
      <c r="C203" s="23">
        <v>1</v>
      </c>
      <c r="D203" s="39"/>
      <c r="E203" s="4"/>
      <c r="F203" s="4"/>
    </row>
    <row r="204" spans="1:6" s="24" customFormat="1" ht="16.5">
      <c r="A204" s="87"/>
      <c r="B204" s="33" t="s">
        <v>43</v>
      </c>
      <c r="C204" s="23">
        <v>0.5</v>
      </c>
      <c r="D204" s="39"/>
      <c r="E204" s="4"/>
      <c r="F204" s="4"/>
    </row>
    <row r="205" spans="1:6" s="24" customFormat="1" ht="16.5">
      <c r="A205" s="87"/>
      <c r="B205" s="33" t="s">
        <v>44</v>
      </c>
      <c r="C205" s="23">
        <v>0.25</v>
      </c>
      <c r="D205" s="39"/>
      <c r="E205" s="4"/>
      <c r="F205" s="4"/>
    </row>
    <row r="206" spans="1:6" s="24" customFormat="1" ht="16.5">
      <c r="A206" s="87"/>
      <c r="B206" s="33" t="s">
        <v>45</v>
      </c>
      <c r="C206" s="23">
        <v>0</v>
      </c>
      <c r="D206" s="39"/>
      <c r="E206" s="4"/>
      <c r="F206" s="4"/>
    </row>
    <row r="207" spans="1:6" s="24" customFormat="1" ht="126">
      <c r="A207" s="27" t="s">
        <v>13</v>
      </c>
      <c r="B207" s="35" t="s">
        <v>119</v>
      </c>
      <c r="C207" s="27">
        <v>7</v>
      </c>
      <c r="D207" s="39">
        <v>7</v>
      </c>
      <c r="E207" s="4">
        <v>7</v>
      </c>
      <c r="F207" s="4"/>
    </row>
    <row r="208" spans="1:6" s="24" customFormat="1" ht="16.5">
      <c r="A208" s="87"/>
      <c r="B208" s="33" t="s">
        <v>28</v>
      </c>
      <c r="C208" s="23">
        <v>7</v>
      </c>
      <c r="D208" s="39">
        <v>7</v>
      </c>
      <c r="E208" s="4">
        <v>7</v>
      </c>
      <c r="F208" s="4"/>
    </row>
    <row r="209" spans="1:6" s="24" customFormat="1" ht="16.5">
      <c r="A209" s="87"/>
      <c r="B209" s="33" t="s">
        <v>29</v>
      </c>
      <c r="C209" s="23">
        <v>6</v>
      </c>
      <c r="D209" s="39"/>
      <c r="E209" s="4"/>
      <c r="F209" s="4"/>
    </row>
    <row r="210" spans="1:6" s="24" customFormat="1" ht="16.5">
      <c r="A210" s="87"/>
      <c r="B210" s="33" t="s">
        <v>30</v>
      </c>
      <c r="C210" s="23">
        <v>5</v>
      </c>
      <c r="D210" s="39"/>
      <c r="E210" s="4"/>
      <c r="F210" s="4"/>
    </row>
    <row r="211" spans="1:6" s="24" customFormat="1" ht="16.5">
      <c r="A211" s="87"/>
      <c r="B211" s="33" t="s">
        <v>31</v>
      </c>
      <c r="C211" s="23">
        <v>4</v>
      </c>
      <c r="D211" s="39"/>
      <c r="E211" s="4"/>
      <c r="F211" s="4"/>
    </row>
    <row r="212" spans="1:6" s="24" customFormat="1" ht="16.5">
      <c r="A212" s="87"/>
      <c r="B212" s="33" t="s">
        <v>32</v>
      </c>
      <c r="C212" s="23">
        <v>3</v>
      </c>
      <c r="D212" s="39"/>
      <c r="E212" s="4"/>
      <c r="F212" s="4"/>
    </row>
    <row r="213" spans="1:6" s="24" customFormat="1" ht="16.5">
      <c r="A213" s="87"/>
      <c r="B213" s="33" t="s">
        <v>33</v>
      </c>
      <c r="C213" s="23">
        <v>2</v>
      </c>
      <c r="D213" s="39"/>
      <c r="E213" s="4"/>
      <c r="F213" s="4"/>
    </row>
    <row r="214" spans="1:6" s="24" customFormat="1" ht="16.5">
      <c r="A214" s="87"/>
      <c r="B214" s="33" t="s">
        <v>34</v>
      </c>
      <c r="C214" s="23">
        <v>1</v>
      </c>
      <c r="D214" s="39"/>
      <c r="E214" s="4"/>
      <c r="F214" s="4"/>
    </row>
    <row r="215" spans="1:6" s="24" customFormat="1" ht="16.5">
      <c r="A215" s="87"/>
      <c r="B215" s="33" t="s">
        <v>35</v>
      </c>
      <c r="C215" s="23">
        <v>0.25</v>
      </c>
      <c r="D215" s="39"/>
      <c r="E215" s="4"/>
      <c r="F215" s="4"/>
    </row>
    <row r="216" spans="1:6" s="24" customFormat="1" ht="16.5">
      <c r="A216" s="87"/>
      <c r="B216" s="33" t="s">
        <v>36</v>
      </c>
      <c r="C216" s="23">
        <v>0</v>
      </c>
      <c r="D216" s="39"/>
      <c r="E216" s="4"/>
      <c r="F216" s="4"/>
    </row>
    <row r="217" spans="1:6" s="24" customFormat="1" ht="47.25">
      <c r="A217" s="27" t="s">
        <v>55</v>
      </c>
      <c r="B217" s="35" t="s">
        <v>103</v>
      </c>
      <c r="C217" s="27">
        <v>5</v>
      </c>
      <c r="D217" s="39">
        <v>5</v>
      </c>
      <c r="E217" s="4">
        <v>5</v>
      </c>
      <c r="F217" s="4"/>
    </row>
    <row r="218" spans="1:6" s="24" customFormat="1" ht="47.25">
      <c r="A218" s="87"/>
      <c r="B218" s="33" t="s">
        <v>104</v>
      </c>
      <c r="C218" s="23">
        <v>5</v>
      </c>
      <c r="D218" s="39">
        <v>5</v>
      </c>
      <c r="E218" s="4">
        <v>5</v>
      </c>
      <c r="F218" s="4"/>
    </row>
    <row r="219" spans="1:6" s="24" customFormat="1" ht="47.25">
      <c r="A219" s="87"/>
      <c r="B219" s="33" t="s">
        <v>105</v>
      </c>
      <c r="C219" s="23">
        <v>0</v>
      </c>
      <c r="D219" s="39"/>
      <c r="E219" s="4"/>
      <c r="F219" s="4"/>
    </row>
    <row r="220" spans="1:6" s="24" customFormat="1" ht="47.25">
      <c r="A220" s="27" t="s">
        <v>18</v>
      </c>
      <c r="B220" s="35" t="s">
        <v>19</v>
      </c>
      <c r="C220" s="27">
        <v>6</v>
      </c>
      <c r="D220" s="39">
        <v>0</v>
      </c>
      <c r="E220" s="4">
        <v>0</v>
      </c>
      <c r="F220" s="4"/>
    </row>
    <row r="221" spans="1:6" s="24" customFormat="1" ht="16.5">
      <c r="A221" s="87"/>
      <c r="B221" s="33" t="s">
        <v>106</v>
      </c>
      <c r="C221" s="23">
        <v>6</v>
      </c>
      <c r="D221" s="39"/>
      <c r="E221" s="4"/>
      <c r="F221" s="4"/>
    </row>
    <row r="222" spans="1:6" s="24" customFormat="1" ht="31.5">
      <c r="A222" s="87"/>
      <c r="B222" s="33" t="s">
        <v>107</v>
      </c>
      <c r="C222" s="23">
        <v>0</v>
      </c>
      <c r="D222" s="39">
        <v>0</v>
      </c>
      <c r="E222" s="4">
        <v>0</v>
      </c>
      <c r="F222" s="4"/>
    </row>
    <row r="223" spans="1:6" s="3" customFormat="1" ht="16.5">
      <c r="A223" s="91" t="s">
        <v>20</v>
      </c>
      <c r="B223" s="91"/>
      <c r="C223" s="2">
        <f>C186+C149+C110+C25+C7</f>
        <v>100</v>
      </c>
      <c r="D223" s="38">
        <f>D186+D149+D110+D25+D7</f>
        <v>87.5</v>
      </c>
      <c r="E223" s="4">
        <f>E186+E149+E25+E7+E110</f>
        <v>87.5</v>
      </c>
      <c r="F223" s="4"/>
    </row>
    <row r="225" spans="1:6" s="3" customFormat="1" ht="169.5" customHeight="1">
      <c r="A225" s="97" t="s">
        <v>24</v>
      </c>
      <c r="B225" s="98"/>
      <c r="C225" s="99" t="s">
        <v>145</v>
      </c>
      <c r="D225" s="100"/>
      <c r="E225" s="100"/>
      <c r="F225" s="100"/>
    </row>
  </sheetData>
  <sheetProtection/>
  <mergeCells count="25">
    <mergeCell ref="A1:B1"/>
    <mergeCell ref="C1:F1"/>
    <mergeCell ref="C2:F2"/>
    <mergeCell ref="A4:F4"/>
    <mergeCell ref="A27:A50"/>
    <mergeCell ref="A52:A72"/>
    <mergeCell ref="A74:A91"/>
    <mergeCell ref="A93:A95"/>
    <mergeCell ref="A97:A102"/>
    <mergeCell ref="A104:A109"/>
    <mergeCell ref="A112:A125"/>
    <mergeCell ref="A127:A141"/>
    <mergeCell ref="A143:A148"/>
    <mergeCell ref="A151:A156"/>
    <mergeCell ref="A158:A163"/>
    <mergeCell ref="A165:A170"/>
    <mergeCell ref="A172:A177"/>
    <mergeCell ref="A179:A185"/>
    <mergeCell ref="C225:F225"/>
    <mergeCell ref="A188:A206"/>
    <mergeCell ref="A208:A216"/>
    <mergeCell ref="A218:A219"/>
    <mergeCell ref="A221:A222"/>
    <mergeCell ref="A223:B223"/>
    <mergeCell ref="A225:B225"/>
  </mergeCells>
  <printOptions/>
  <pageMargins left="0.37" right="0.22" top="0.43" bottom="0.31" header="0.34" footer="0.3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225"/>
  <sheetViews>
    <sheetView tabSelected="1" zoomScale="115" zoomScaleNormal="115" zoomScalePageLayoutView="0" workbookViewId="0" topLeftCell="A109">
      <selection activeCell="E114" sqref="E114"/>
    </sheetView>
  </sheetViews>
  <sheetFormatPr defaultColWidth="9.00390625" defaultRowHeight="15.75"/>
  <cols>
    <col min="1" max="1" width="12.375" style="0" customWidth="1"/>
    <col min="2" max="2" width="36.125" style="30" customWidth="1"/>
    <col min="3" max="3" width="11.25390625" style="0" customWidth="1"/>
    <col min="4" max="4" width="12.375" style="43" customWidth="1"/>
    <col min="5" max="5" width="11.50390625" style="52" customWidth="1"/>
    <col min="6" max="6" width="7.625" style="0" customWidth="1"/>
  </cols>
  <sheetData>
    <row r="1" spans="1:6" s="1" customFormat="1" ht="57.75" customHeight="1">
      <c r="A1" s="92" t="s">
        <v>21</v>
      </c>
      <c r="B1" s="93"/>
      <c r="C1" s="94" t="s">
        <v>22</v>
      </c>
      <c r="D1" s="95"/>
      <c r="E1" s="95"/>
      <c r="F1" s="95"/>
    </row>
    <row r="2" spans="3:6" ht="16.5">
      <c r="C2" s="96" t="s">
        <v>147</v>
      </c>
      <c r="D2" s="96"/>
      <c r="E2" s="96"/>
      <c r="F2" s="96"/>
    </row>
    <row r="3" spans="3:6" ht="6.75" customHeight="1">
      <c r="C3" s="7"/>
      <c r="D3" s="36"/>
      <c r="E3" s="46"/>
      <c r="F3" s="7"/>
    </row>
    <row r="4" spans="1:6" ht="38.25" customHeight="1">
      <c r="A4" s="101" t="s">
        <v>121</v>
      </c>
      <c r="B4" s="102"/>
      <c r="C4" s="102"/>
      <c r="D4" s="102"/>
      <c r="E4" s="102"/>
      <c r="F4" s="102"/>
    </row>
    <row r="6" spans="1:6" s="3" customFormat="1" ht="66">
      <c r="A6" s="2" t="s">
        <v>23</v>
      </c>
      <c r="B6" s="2" t="s">
        <v>0</v>
      </c>
      <c r="C6" s="2" t="s">
        <v>138</v>
      </c>
      <c r="D6" s="37" t="s">
        <v>1</v>
      </c>
      <c r="E6" s="47" t="s">
        <v>2</v>
      </c>
      <c r="F6" s="2" t="s">
        <v>3</v>
      </c>
    </row>
    <row r="7" spans="1:6" s="21" customFormat="1" ht="49.5">
      <c r="A7" s="15" t="s">
        <v>4</v>
      </c>
      <c r="B7" s="5" t="s">
        <v>5</v>
      </c>
      <c r="C7" s="2">
        <v>10</v>
      </c>
      <c r="D7" s="37">
        <f>D8+D15</f>
        <v>10</v>
      </c>
      <c r="E7" s="47">
        <f>E8+E15</f>
        <v>10</v>
      </c>
      <c r="F7" s="2"/>
    </row>
    <row r="8" spans="1:6" s="3" customFormat="1" ht="99">
      <c r="A8" s="13" t="s">
        <v>6</v>
      </c>
      <c r="B8" s="12" t="s">
        <v>53</v>
      </c>
      <c r="C8" s="2">
        <v>3</v>
      </c>
      <c r="D8" s="38">
        <v>3</v>
      </c>
      <c r="E8" s="48">
        <v>3</v>
      </c>
      <c r="F8" s="4"/>
    </row>
    <row r="9" spans="1:6" s="3" customFormat="1" ht="34.5" customHeight="1">
      <c r="A9" s="11"/>
      <c r="B9" s="6" t="s">
        <v>7</v>
      </c>
      <c r="C9" s="4">
        <v>1</v>
      </c>
      <c r="D9" s="38">
        <v>1</v>
      </c>
      <c r="E9" s="48">
        <v>1</v>
      </c>
      <c r="F9" s="4"/>
    </row>
    <row r="10" spans="1:6" s="3" customFormat="1" ht="33">
      <c r="A10" s="11"/>
      <c r="B10" s="6" t="s">
        <v>8</v>
      </c>
      <c r="C10" s="4">
        <v>1</v>
      </c>
      <c r="D10" s="38">
        <v>1</v>
      </c>
      <c r="E10" s="48">
        <v>1</v>
      </c>
      <c r="F10" s="4"/>
    </row>
    <row r="11" spans="1:6" s="3" customFormat="1" ht="33">
      <c r="A11" s="11"/>
      <c r="B11" s="6" t="s">
        <v>9</v>
      </c>
      <c r="C11" s="4">
        <v>0</v>
      </c>
      <c r="D11" s="38"/>
      <c r="E11" s="48"/>
      <c r="F11" s="4"/>
    </row>
    <row r="12" spans="1:6" s="3" customFormat="1" ht="49.5">
      <c r="A12" s="11"/>
      <c r="B12" s="6" t="s">
        <v>10</v>
      </c>
      <c r="C12" s="4">
        <v>2</v>
      </c>
      <c r="D12" s="38">
        <v>2</v>
      </c>
      <c r="E12" s="48">
        <v>2</v>
      </c>
      <c r="F12" s="4"/>
    </row>
    <row r="13" spans="1:6" s="3" customFormat="1" ht="33">
      <c r="A13" s="11"/>
      <c r="B13" s="6" t="s">
        <v>11</v>
      </c>
      <c r="C13" s="4">
        <v>2</v>
      </c>
      <c r="D13" s="38">
        <v>2</v>
      </c>
      <c r="E13" s="48">
        <v>2</v>
      </c>
      <c r="F13" s="4"/>
    </row>
    <row r="14" spans="1:6" s="3" customFormat="1" ht="49.5">
      <c r="A14" s="14"/>
      <c r="B14" s="6" t="s">
        <v>12</v>
      </c>
      <c r="C14" s="4">
        <v>0</v>
      </c>
      <c r="D14" s="38"/>
      <c r="E14" s="48"/>
      <c r="F14" s="4"/>
    </row>
    <row r="15" spans="1:6" s="3" customFormat="1" ht="181.5">
      <c r="A15" s="13" t="s">
        <v>13</v>
      </c>
      <c r="B15" s="12" t="s">
        <v>54</v>
      </c>
      <c r="C15" s="2">
        <v>7</v>
      </c>
      <c r="D15" s="38">
        <v>7</v>
      </c>
      <c r="E15" s="48">
        <v>7</v>
      </c>
      <c r="F15" s="4"/>
    </row>
    <row r="16" spans="1:6" s="3" customFormat="1" ht="16.5">
      <c r="A16" s="8"/>
      <c r="B16" s="29" t="s">
        <v>28</v>
      </c>
      <c r="C16" s="9">
        <v>7</v>
      </c>
      <c r="D16" s="38">
        <v>7</v>
      </c>
      <c r="E16" s="48">
        <v>7</v>
      </c>
      <c r="F16" s="4"/>
    </row>
    <row r="17" spans="1:6" s="3" customFormat="1" ht="16.5">
      <c r="A17" s="16"/>
      <c r="B17" s="31" t="s">
        <v>29</v>
      </c>
      <c r="C17" s="20">
        <v>6</v>
      </c>
      <c r="D17" s="39"/>
      <c r="E17" s="48"/>
      <c r="F17" s="4"/>
    </row>
    <row r="18" spans="1:6" s="3" customFormat="1" ht="16.5">
      <c r="A18" s="16"/>
      <c r="B18" s="31" t="s">
        <v>30</v>
      </c>
      <c r="C18" s="20">
        <v>5</v>
      </c>
      <c r="D18" s="39"/>
      <c r="E18" s="48"/>
      <c r="F18" s="4"/>
    </row>
    <row r="19" spans="1:6" s="3" customFormat="1" ht="16.5">
      <c r="A19" s="16"/>
      <c r="B19" s="31" t="s">
        <v>31</v>
      </c>
      <c r="C19" s="20">
        <v>4</v>
      </c>
      <c r="D19" s="39"/>
      <c r="E19" s="48"/>
      <c r="F19" s="4"/>
    </row>
    <row r="20" spans="1:6" s="3" customFormat="1" ht="16.5">
      <c r="A20" s="16"/>
      <c r="B20" s="31" t="s">
        <v>32</v>
      </c>
      <c r="C20" s="20">
        <v>3</v>
      </c>
      <c r="D20" s="39"/>
      <c r="E20" s="48"/>
      <c r="F20" s="4"/>
    </row>
    <row r="21" spans="1:6" s="3" customFormat="1" ht="16.5">
      <c r="A21" s="16"/>
      <c r="B21" s="31" t="s">
        <v>33</v>
      </c>
      <c r="C21" s="20">
        <v>2</v>
      </c>
      <c r="D21" s="39"/>
      <c r="E21" s="48"/>
      <c r="F21" s="4"/>
    </row>
    <row r="22" spans="1:6" s="3" customFormat="1" ht="16.5">
      <c r="A22" s="16"/>
      <c r="B22" s="31" t="s">
        <v>34</v>
      </c>
      <c r="C22" s="20">
        <v>1</v>
      </c>
      <c r="D22" s="39"/>
      <c r="E22" s="48"/>
      <c r="F22" s="4"/>
    </row>
    <row r="23" spans="1:6" s="3" customFormat="1" ht="16.5">
      <c r="A23" s="16"/>
      <c r="B23" s="31" t="s">
        <v>35</v>
      </c>
      <c r="C23" s="20">
        <v>0.25</v>
      </c>
      <c r="D23" s="39"/>
      <c r="E23" s="48"/>
      <c r="F23" s="4"/>
    </row>
    <row r="24" spans="1:6" s="3" customFormat="1" ht="16.5">
      <c r="A24" s="17"/>
      <c r="B24" s="31" t="s">
        <v>36</v>
      </c>
      <c r="C24" s="20">
        <v>0</v>
      </c>
      <c r="D24" s="39"/>
      <c r="E24" s="48"/>
      <c r="F24" s="4"/>
    </row>
    <row r="25" spans="1:6" s="3" customFormat="1" ht="35.25" customHeight="1">
      <c r="A25" s="2" t="s">
        <v>14</v>
      </c>
      <c r="B25" s="32" t="s">
        <v>27</v>
      </c>
      <c r="C25" s="19">
        <v>30</v>
      </c>
      <c r="D25" s="38">
        <f>D26+D51+D73+D92+D96+D103</f>
        <v>29</v>
      </c>
      <c r="E25" s="48">
        <f>E26+E51+E73+E92+E96+E103</f>
        <v>29</v>
      </c>
      <c r="F25" s="4"/>
    </row>
    <row r="26" spans="1:6" s="22" customFormat="1" ht="68.25" customHeight="1">
      <c r="A26" s="2" t="s">
        <v>6</v>
      </c>
      <c r="B26" s="18" t="s">
        <v>37</v>
      </c>
      <c r="C26" s="15">
        <v>6</v>
      </c>
      <c r="D26" s="37">
        <v>6</v>
      </c>
      <c r="E26" s="47">
        <v>6</v>
      </c>
      <c r="F26" s="2"/>
    </row>
    <row r="27" spans="1:6" s="24" customFormat="1" ht="78.75">
      <c r="A27" s="103"/>
      <c r="B27" s="33" t="s">
        <v>38</v>
      </c>
      <c r="C27" s="23">
        <v>1</v>
      </c>
      <c r="D27" s="39">
        <v>1</v>
      </c>
      <c r="E27" s="48">
        <v>1</v>
      </c>
      <c r="F27" s="4"/>
    </row>
    <row r="28" spans="1:6" s="24" customFormat="1" ht="63">
      <c r="A28" s="104"/>
      <c r="B28" s="33" t="s">
        <v>39</v>
      </c>
      <c r="C28" s="23">
        <v>0.5</v>
      </c>
      <c r="D28" s="39">
        <v>0.5</v>
      </c>
      <c r="E28" s="48">
        <v>0.5</v>
      </c>
      <c r="F28" s="4"/>
    </row>
    <row r="29" spans="1:6" s="24" customFormat="1" ht="94.5">
      <c r="A29" s="104"/>
      <c r="B29" s="33" t="s">
        <v>40</v>
      </c>
      <c r="C29" s="23">
        <v>0.5</v>
      </c>
      <c r="D29" s="39">
        <v>0.5</v>
      </c>
      <c r="E29" s="48">
        <v>0.5</v>
      </c>
      <c r="F29" s="4"/>
    </row>
    <row r="30" spans="1:6" s="24" customFormat="1" ht="64.5" customHeight="1">
      <c r="A30" s="104"/>
      <c r="B30" s="33" t="s">
        <v>49</v>
      </c>
      <c r="C30" s="23">
        <v>1.5</v>
      </c>
      <c r="D30" s="39">
        <v>1.5</v>
      </c>
      <c r="E30" s="48">
        <v>1.5</v>
      </c>
      <c r="F30" s="4"/>
    </row>
    <row r="31" spans="1:6" s="24" customFormat="1" ht="16.5">
      <c r="A31" s="104"/>
      <c r="B31" s="33" t="s">
        <v>28</v>
      </c>
      <c r="C31" s="23">
        <v>1.5</v>
      </c>
      <c r="D31" s="39">
        <v>1.5</v>
      </c>
      <c r="E31" s="48">
        <v>1.5</v>
      </c>
      <c r="F31" s="4"/>
    </row>
    <row r="32" spans="1:6" s="24" customFormat="1" ht="16.5">
      <c r="A32" s="104"/>
      <c r="B32" s="33" t="s">
        <v>41</v>
      </c>
      <c r="C32" s="23">
        <v>1</v>
      </c>
      <c r="D32" s="39"/>
      <c r="E32" s="48"/>
      <c r="F32" s="4"/>
    </row>
    <row r="33" spans="1:6" s="24" customFormat="1" ht="16.5">
      <c r="A33" s="104"/>
      <c r="B33" s="33" t="s">
        <v>42</v>
      </c>
      <c r="C33" s="23">
        <v>0.75</v>
      </c>
      <c r="D33" s="39"/>
      <c r="E33" s="48"/>
      <c r="F33" s="4"/>
    </row>
    <row r="34" spans="1:6" s="24" customFormat="1" ht="16.5">
      <c r="A34" s="104"/>
      <c r="B34" s="33" t="s">
        <v>43</v>
      </c>
      <c r="C34" s="23">
        <v>0.5</v>
      </c>
      <c r="D34" s="39"/>
      <c r="E34" s="48"/>
      <c r="F34" s="4"/>
    </row>
    <row r="35" spans="1:6" s="24" customFormat="1" ht="16.5">
      <c r="A35" s="104"/>
      <c r="B35" s="33" t="s">
        <v>44</v>
      </c>
      <c r="C35" s="23">
        <v>0.25</v>
      </c>
      <c r="D35" s="39"/>
      <c r="E35" s="48"/>
      <c r="F35" s="4"/>
    </row>
    <row r="36" spans="1:6" s="24" customFormat="1" ht="16.5">
      <c r="A36" s="104"/>
      <c r="B36" s="33" t="s">
        <v>45</v>
      </c>
      <c r="C36" s="23">
        <v>0</v>
      </c>
      <c r="D36" s="39"/>
      <c r="E36" s="48"/>
      <c r="F36" s="4"/>
    </row>
    <row r="37" spans="1:6" s="24" customFormat="1" ht="63">
      <c r="A37" s="104"/>
      <c r="B37" s="33" t="s">
        <v>48</v>
      </c>
      <c r="C37" s="23">
        <v>2</v>
      </c>
      <c r="D37" s="39">
        <v>2</v>
      </c>
      <c r="E37" s="48">
        <v>2</v>
      </c>
      <c r="F37" s="4"/>
    </row>
    <row r="38" spans="1:6" s="24" customFormat="1" ht="16.5">
      <c r="A38" s="104"/>
      <c r="B38" s="33" t="s">
        <v>28</v>
      </c>
      <c r="C38" s="23">
        <v>2</v>
      </c>
      <c r="D38" s="39">
        <v>2</v>
      </c>
      <c r="E38" s="48">
        <v>2</v>
      </c>
      <c r="F38" s="4"/>
    </row>
    <row r="39" spans="1:6" s="24" customFormat="1" ht="16.5">
      <c r="A39" s="104"/>
      <c r="B39" s="33" t="s">
        <v>41</v>
      </c>
      <c r="C39" s="23">
        <v>1.5</v>
      </c>
      <c r="D39" s="39"/>
      <c r="E39" s="48"/>
      <c r="F39" s="4"/>
    </row>
    <row r="40" spans="1:6" s="24" customFormat="1" ht="16.5">
      <c r="A40" s="104"/>
      <c r="B40" s="33" t="s">
        <v>42</v>
      </c>
      <c r="C40" s="23">
        <v>1</v>
      </c>
      <c r="D40" s="39"/>
      <c r="E40" s="48"/>
      <c r="F40" s="4"/>
    </row>
    <row r="41" spans="1:6" s="24" customFormat="1" ht="16.5">
      <c r="A41" s="104"/>
      <c r="B41" s="33" t="s">
        <v>46</v>
      </c>
      <c r="C41" s="23">
        <v>0.5</v>
      </c>
      <c r="D41" s="39"/>
      <c r="E41" s="48"/>
      <c r="F41" s="4"/>
    </row>
    <row r="42" spans="1:6" s="24" customFormat="1" ht="16.5">
      <c r="A42" s="104"/>
      <c r="B42" s="33" t="s">
        <v>44</v>
      </c>
      <c r="C42" s="23">
        <v>0.25</v>
      </c>
      <c r="D42" s="39"/>
      <c r="E42" s="48"/>
      <c r="F42" s="4"/>
    </row>
    <row r="43" spans="1:6" s="24" customFormat="1" ht="16.5">
      <c r="A43" s="104"/>
      <c r="B43" s="33" t="s">
        <v>45</v>
      </c>
      <c r="C43" s="23">
        <v>0</v>
      </c>
      <c r="D43" s="39"/>
      <c r="E43" s="48"/>
      <c r="F43" s="4"/>
    </row>
    <row r="44" spans="1:6" s="24" customFormat="1" ht="94.5">
      <c r="A44" s="104"/>
      <c r="B44" s="33" t="s">
        <v>47</v>
      </c>
      <c r="C44" s="25">
        <v>1.5</v>
      </c>
      <c r="D44" s="39">
        <v>1.5</v>
      </c>
      <c r="E44" s="48">
        <v>1.5</v>
      </c>
      <c r="F44" s="4"/>
    </row>
    <row r="45" spans="1:6" s="24" customFormat="1" ht="16.5">
      <c r="A45" s="104"/>
      <c r="B45" s="33" t="s">
        <v>28</v>
      </c>
      <c r="C45" s="23">
        <v>1.5</v>
      </c>
      <c r="D45" s="39">
        <v>1.5</v>
      </c>
      <c r="E45" s="48">
        <v>1.5</v>
      </c>
      <c r="F45" s="4"/>
    </row>
    <row r="46" spans="1:6" s="24" customFormat="1" ht="16.5">
      <c r="A46" s="104"/>
      <c r="B46" s="33" t="s">
        <v>41</v>
      </c>
      <c r="C46" s="23">
        <v>1</v>
      </c>
      <c r="D46" s="39"/>
      <c r="E46" s="48"/>
      <c r="F46" s="4"/>
    </row>
    <row r="47" spans="1:6" s="24" customFormat="1" ht="16.5">
      <c r="A47" s="104"/>
      <c r="B47" s="33" t="s">
        <v>42</v>
      </c>
      <c r="C47" s="23">
        <v>0.75</v>
      </c>
      <c r="D47" s="39"/>
      <c r="E47" s="48"/>
      <c r="F47" s="4"/>
    </row>
    <row r="48" spans="1:6" s="24" customFormat="1" ht="16.5">
      <c r="A48" s="104"/>
      <c r="B48" s="33" t="s">
        <v>43</v>
      </c>
      <c r="C48" s="23">
        <v>0.5</v>
      </c>
      <c r="D48" s="39"/>
      <c r="E48" s="48"/>
      <c r="F48" s="4"/>
    </row>
    <row r="49" spans="1:6" s="24" customFormat="1" ht="16.5">
      <c r="A49" s="104"/>
      <c r="B49" s="33" t="s">
        <v>44</v>
      </c>
      <c r="C49" s="23">
        <v>0.25</v>
      </c>
      <c r="D49" s="39"/>
      <c r="E49" s="48"/>
      <c r="F49" s="4"/>
    </row>
    <row r="50" spans="1:6" s="24" customFormat="1" ht="16.5">
      <c r="A50" s="104"/>
      <c r="B50" s="34" t="s">
        <v>45</v>
      </c>
      <c r="C50" s="25">
        <v>0</v>
      </c>
      <c r="D50" s="39"/>
      <c r="E50" s="48"/>
      <c r="F50" s="4"/>
    </row>
    <row r="51" spans="1:6" s="24" customFormat="1" ht="78.75">
      <c r="A51" s="27" t="s">
        <v>13</v>
      </c>
      <c r="B51" s="35" t="s">
        <v>50</v>
      </c>
      <c r="C51" s="28">
        <v>5</v>
      </c>
      <c r="D51" s="39">
        <v>5</v>
      </c>
      <c r="E51" s="48">
        <v>5</v>
      </c>
      <c r="F51" s="4"/>
    </row>
    <row r="52" spans="1:6" s="24" customFormat="1" ht="78.75">
      <c r="A52" s="87"/>
      <c r="B52" s="33" t="s">
        <v>51</v>
      </c>
      <c r="C52" s="25">
        <v>1.5</v>
      </c>
      <c r="D52" s="39">
        <v>1.5</v>
      </c>
      <c r="E52" s="48">
        <v>1.5</v>
      </c>
      <c r="F52" s="4"/>
    </row>
    <row r="53" spans="1:6" s="24" customFormat="1" ht="16.5">
      <c r="A53" s="87"/>
      <c r="B53" s="33" t="s">
        <v>28</v>
      </c>
      <c r="C53" s="23">
        <v>1.5</v>
      </c>
      <c r="D53" s="39">
        <v>1.5</v>
      </c>
      <c r="E53" s="48">
        <v>1.5</v>
      </c>
      <c r="F53" s="4"/>
    </row>
    <row r="54" spans="1:6" s="24" customFormat="1" ht="16.5">
      <c r="A54" s="87"/>
      <c r="B54" s="33" t="s">
        <v>41</v>
      </c>
      <c r="C54" s="23">
        <v>1</v>
      </c>
      <c r="D54" s="39"/>
      <c r="E54" s="48"/>
      <c r="F54" s="4"/>
    </row>
    <row r="55" spans="1:6" s="24" customFormat="1" ht="16.5">
      <c r="A55" s="87"/>
      <c r="B55" s="33" t="s">
        <v>42</v>
      </c>
      <c r="C55" s="23">
        <v>0.75</v>
      </c>
      <c r="D55" s="39"/>
      <c r="E55" s="48"/>
      <c r="F55" s="4"/>
    </row>
    <row r="56" spans="1:6" s="24" customFormat="1" ht="16.5">
      <c r="A56" s="87"/>
      <c r="B56" s="33" t="s">
        <v>43</v>
      </c>
      <c r="C56" s="23">
        <v>0.5</v>
      </c>
      <c r="D56" s="39"/>
      <c r="E56" s="48"/>
      <c r="F56" s="4"/>
    </row>
    <row r="57" spans="1:6" s="24" customFormat="1" ht="16.5">
      <c r="A57" s="87"/>
      <c r="B57" s="33" t="s">
        <v>44</v>
      </c>
      <c r="C57" s="23">
        <v>0.25</v>
      </c>
      <c r="D57" s="39"/>
      <c r="E57" s="48"/>
      <c r="F57" s="4"/>
    </row>
    <row r="58" spans="1:6" s="24" customFormat="1" ht="16.5">
      <c r="A58" s="87"/>
      <c r="B58" s="33" t="s">
        <v>45</v>
      </c>
      <c r="C58" s="23">
        <v>0</v>
      </c>
      <c r="D58" s="39"/>
      <c r="E58" s="48"/>
      <c r="F58" s="4"/>
    </row>
    <row r="59" spans="1:6" s="24" customFormat="1" ht="78.75">
      <c r="A59" s="87"/>
      <c r="B59" s="33" t="s">
        <v>52</v>
      </c>
      <c r="C59" s="25">
        <v>2</v>
      </c>
      <c r="D59" s="39">
        <v>2</v>
      </c>
      <c r="E59" s="48">
        <v>2</v>
      </c>
      <c r="F59" s="4"/>
    </row>
    <row r="60" spans="1:6" s="24" customFormat="1" ht="16.5">
      <c r="A60" s="87"/>
      <c r="B60" s="33" t="s">
        <v>28</v>
      </c>
      <c r="C60" s="23">
        <v>2</v>
      </c>
      <c r="D60" s="39">
        <v>2</v>
      </c>
      <c r="E60" s="48">
        <v>2</v>
      </c>
      <c r="F60" s="4"/>
    </row>
    <row r="61" spans="1:6" s="24" customFormat="1" ht="16.5">
      <c r="A61" s="87"/>
      <c r="B61" s="33" t="s">
        <v>41</v>
      </c>
      <c r="C61" s="23">
        <v>1.5</v>
      </c>
      <c r="D61" s="39"/>
      <c r="E61" s="48"/>
      <c r="F61" s="4"/>
    </row>
    <row r="62" spans="1:6" s="24" customFormat="1" ht="16.5">
      <c r="A62" s="87"/>
      <c r="B62" s="33" t="s">
        <v>42</v>
      </c>
      <c r="C62" s="23">
        <v>1</v>
      </c>
      <c r="D62" s="39"/>
      <c r="E62" s="48"/>
      <c r="F62" s="4"/>
    </row>
    <row r="63" spans="1:6" s="24" customFormat="1" ht="16.5">
      <c r="A63" s="87"/>
      <c r="B63" s="33" t="s">
        <v>43</v>
      </c>
      <c r="C63" s="23">
        <v>0.5</v>
      </c>
      <c r="D63" s="39"/>
      <c r="E63" s="48"/>
      <c r="F63" s="4"/>
    </row>
    <row r="64" spans="1:6" s="24" customFormat="1" ht="16.5">
      <c r="A64" s="87"/>
      <c r="B64" s="33" t="s">
        <v>44</v>
      </c>
      <c r="C64" s="23">
        <v>0.25</v>
      </c>
      <c r="D64" s="39"/>
      <c r="E64" s="48"/>
      <c r="F64" s="4"/>
    </row>
    <row r="65" spans="1:6" s="24" customFormat="1" ht="16.5">
      <c r="A65" s="87"/>
      <c r="B65" s="33" t="s">
        <v>45</v>
      </c>
      <c r="C65" s="23">
        <v>0</v>
      </c>
      <c r="D65" s="39"/>
      <c r="E65" s="48"/>
      <c r="F65" s="4"/>
    </row>
    <row r="66" spans="1:6" s="24" customFormat="1" ht="94.5">
      <c r="A66" s="87"/>
      <c r="B66" s="33" t="s">
        <v>141</v>
      </c>
      <c r="C66" s="44">
        <v>1.5</v>
      </c>
      <c r="D66" s="39">
        <v>1.5</v>
      </c>
      <c r="E66" s="48">
        <v>1.5</v>
      </c>
      <c r="F66" s="4"/>
    </row>
    <row r="67" spans="1:6" s="24" customFormat="1" ht="16.5">
      <c r="A67" s="87"/>
      <c r="B67" s="33" t="s">
        <v>28</v>
      </c>
      <c r="C67" s="23">
        <v>1.5</v>
      </c>
      <c r="D67" s="39">
        <v>1.5</v>
      </c>
      <c r="E67" s="48">
        <v>1.5</v>
      </c>
      <c r="F67" s="4"/>
    </row>
    <row r="68" spans="1:6" s="24" customFormat="1" ht="16.5">
      <c r="A68" s="87"/>
      <c r="B68" s="33" t="s">
        <v>41</v>
      </c>
      <c r="C68" s="23">
        <v>1</v>
      </c>
      <c r="D68" s="39"/>
      <c r="E68" s="48"/>
      <c r="F68" s="4"/>
    </row>
    <row r="69" spans="1:6" s="24" customFormat="1" ht="16.5">
      <c r="A69" s="87"/>
      <c r="B69" s="33" t="s">
        <v>42</v>
      </c>
      <c r="C69" s="23">
        <v>0.75</v>
      </c>
      <c r="D69" s="39"/>
      <c r="E69" s="48"/>
      <c r="F69" s="4"/>
    </row>
    <row r="70" spans="1:6" s="24" customFormat="1" ht="16.5">
      <c r="A70" s="87"/>
      <c r="B70" s="33" t="s">
        <v>43</v>
      </c>
      <c r="C70" s="23">
        <v>0.5</v>
      </c>
      <c r="D70" s="39"/>
      <c r="E70" s="48"/>
      <c r="F70" s="4"/>
    </row>
    <row r="71" spans="1:6" s="24" customFormat="1" ht="16.5">
      <c r="A71" s="87"/>
      <c r="B71" s="33" t="s">
        <v>44</v>
      </c>
      <c r="C71" s="23">
        <v>0.25</v>
      </c>
      <c r="D71" s="39"/>
      <c r="E71" s="48"/>
      <c r="F71" s="4"/>
    </row>
    <row r="72" spans="1:6" s="24" customFormat="1" ht="16.5">
      <c r="A72" s="88"/>
      <c r="B72" s="34" t="s">
        <v>45</v>
      </c>
      <c r="C72" s="25">
        <v>0</v>
      </c>
      <c r="D72" s="40"/>
      <c r="E72" s="49"/>
      <c r="F72" s="9"/>
    </row>
    <row r="73" spans="1:6" s="24" customFormat="1" ht="63">
      <c r="A73" s="27" t="s">
        <v>55</v>
      </c>
      <c r="B73" s="35" t="s">
        <v>56</v>
      </c>
      <c r="C73" s="27">
        <v>8</v>
      </c>
      <c r="D73" s="41">
        <v>8</v>
      </c>
      <c r="E73" s="50">
        <v>8</v>
      </c>
      <c r="F73" s="26"/>
    </row>
    <row r="74" spans="1:6" s="24" customFormat="1" ht="47.25">
      <c r="A74" s="87"/>
      <c r="B74" s="33" t="s">
        <v>57</v>
      </c>
      <c r="C74" s="23">
        <v>2</v>
      </c>
      <c r="D74" s="41">
        <v>2</v>
      </c>
      <c r="E74" s="50">
        <v>2</v>
      </c>
      <c r="F74" s="26"/>
    </row>
    <row r="75" spans="1:6" s="24" customFormat="1" ht="47.25">
      <c r="A75" s="87"/>
      <c r="B75" s="33" t="s">
        <v>58</v>
      </c>
      <c r="C75" s="23">
        <v>2</v>
      </c>
      <c r="D75" s="41">
        <v>2</v>
      </c>
      <c r="E75" s="50">
        <v>2</v>
      </c>
      <c r="F75" s="26"/>
    </row>
    <row r="76" spans="1:6" s="24" customFormat="1" ht="47.25">
      <c r="A76" s="87"/>
      <c r="B76" s="33" t="s">
        <v>59</v>
      </c>
      <c r="C76" s="23">
        <v>1</v>
      </c>
      <c r="D76" s="41"/>
      <c r="E76" s="50"/>
      <c r="F76" s="26"/>
    </row>
    <row r="77" spans="1:6" s="24" customFormat="1" ht="63">
      <c r="A77" s="87"/>
      <c r="B77" s="33" t="s">
        <v>60</v>
      </c>
      <c r="C77" s="23">
        <v>0</v>
      </c>
      <c r="D77" s="41"/>
      <c r="E77" s="50"/>
      <c r="F77" s="26"/>
    </row>
    <row r="78" spans="1:6" s="24" customFormat="1" ht="94.5">
      <c r="A78" s="87"/>
      <c r="B78" s="33" t="s">
        <v>61</v>
      </c>
      <c r="C78" s="25">
        <v>4</v>
      </c>
      <c r="D78" s="41">
        <v>4</v>
      </c>
      <c r="E78" s="50">
        <v>4</v>
      </c>
      <c r="F78" s="26"/>
    </row>
    <row r="79" spans="1:6" s="24" customFormat="1" ht="16.5">
      <c r="A79" s="87"/>
      <c r="B79" s="33" t="s">
        <v>28</v>
      </c>
      <c r="C79" s="23">
        <v>4</v>
      </c>
      <c r="D79" s="41">
        <v>4</v>
      </c>
      <c r="E79" s="50">
        <v>4</v>
      </c>
      <c r="F79" s="26"/>
    </row>
    <row r="80" spans="1:6" s="24" customFormat="1" ht="16.5">
      <c r="A80" s="87"/>
      <c r="B80" s="33" t="s">
        <v>41</v>
      </c>
      <c r="C80" s="23">
        <v>3</v>
      </c>
      <c r="D80" s="41"/>
      <c r="E80" s="50"/>
      <c r="F80" s="26"/>
    </row>
    <row r="81" spans="1:6" s="24" customFormat="1" ht="16.5">
      <c r="A81" s="87"/>
      <c r="B81" s="33" t="s">
        <v>42</v>
      </c>
      <c r="C81" s="23">
        <v>2</v>
      </c>
      <c r="D81" s="41"/>
      <c r="E81" s="50"/>
      <c r="F81" s="26"/>
    </row>
    <row r="82" spans="1:6" s="24" customFormat="1" ht="16.5">
      <c r="A82" s="87"/>
      <c r="B82" s="33" t="s">
        <v>43</v>
      </c>
      <c r="C82" s="23">
        <v>1</v>
      </c>
      <c r="D82" s="41"/>
      <c r="E82" s="50"/>
      <c r="F82" s="26"/>
    </row>
    <row r="83" spans="1:6" s="24" customFormat="1" ht="16.5">
      <c r="A83" s="87"/>
      <c r="B83" s="33" t="s">
        <v>44</v>
      </c>
      <c r="C83" s="23">
        <v>0.25</v>
      </c>
      <c r="D83" s="41"/>
      <c r="E83" s="50"/>
      <c r="F83" s="26"/>
    </row>
    <row r="84" spans="1:6" s="24" customFormat="1" ht="16.5">
      <c r="A84" s="87"/>
      <c r="B84" s="33" t="s">
        <v>45</v>
      </c>
      <c r="C84" s="23">
        <v>0</v>
      </c>
      <c r="D84" s="41"/>
      <c r="E84" s="50"/>
      <c r="F84" s="26"/>
    </row>
    <row r="85" spans="1:6" s="24" customFormat="1" ht="189">
      <c r="A85" s="87"/>
      <c r="B85" s="33" t="s">
        <v>62</v>
      </c>
      <c r="C85" s="25">
        <v>2</v>
      </c>
      <c r="D85" s="41">
        <v>2</v>
      </c>
      <c r="E85" s="50">
        <v>2</v>
      </c>
      <c r="F85" s="26"/>
    </row>
    <row r="86" spans="1:6" s="24" customFormat="1" ht="16.5">
      <c r="A86" s="87"/>
      <c r="B86" s="33" t="s">
        <v>28</v>
      </c>
      <c r="C86" s="23">
        <v>2</v>
      </c>
      <c r="D86" s="41">
        <v>2</v>
      </c>
      <c r="E86" s="50">
        <v>2</v>
      </c>
      <c r="F86" s="26"/>
    </row>
    <row r="87" spans="1:6" s="24" customFormat="1" ht="16.5">
      <c r="A87" s="87"/>
      <c r="B87" s="33" t="s">
        <v>41</v>
      </c>
      <c r="C87" s="23">
        <v>1.5</v>
      </c>
      <c r="D87" s="41"/>
      <c r="E87" s="50"/>
      <c r="F87" s="26"/>
    </row>
    <row r="88" spans="1:6" s="24" customFormat="1" ht="16.5">
      <c r="A88" s="87"/>
      <c r="B88" s="33" t="s">
        <v>42</v>
      </c>
      <c r="C88" s="23">
        <v>1</v>
      </c>
      <c r="D88" s="41"/>
      <c r="E88" s="50"/>
      <c r="F88" s="26"/>
    </row>
    <row r="89" spans="1:6" s="24" customFormat="1" ht="16.5">
      <c r="A89" s="87"/>
      <c r="B89" s="33" t="s">
        <v>43</v>
      </c>
      <c r="C89" s="23">
        <v>0.5</v>
      </c>
      <c r="D89" s="41"/>
      <c r="E89" s="50"/>
      <c r="F89" s="26"/>
    </row>
    <row r="90" spans="1:6" s="24" customFormat="1" ht="16.5">
      <c r="A90" s="87"/>
      <c r="B90" s="33" t="s">
        <v>44</v>
      </c>
      <c r="C90" s="23">
        <v>0.25</v>
      </c>
      <c r="D90" s="41"/>
      <c r="E90" s="50"/>
      <c r="F90" s="26"/>
    </row>
    <row r="91" spans="1:6" s="24" customFormat="1" ht="16.5">
      <c r="A91" s="87"/>
      <c r="B91" s="33" t="s">
        <v>45</v>
      </c>
      <c r="C91" s="23">
        <v>0</v>
      </c>
      <c r="D91" s="41"/>
      <c r="E91" s="50"/>
      <c r="F91" s="26"/>
    </row>
    <row r="92" spans="1:6" s="24" customFormat="1" ht="47.25">
      <c r="A92" s="27" t="s">
        <v>18</v>
      </c>
      <c r="B92" s="35" t="s">
        <v>63</v>
      </c>
      <c r="C92" s="27">
        <v>5</v>
      </c>
      <c r="D92" s="42">
        <v>5</v>
      </c>
      <c r="E92" s="51">
        <v>5</v>
      </c>
      <c r="F92" s="10"/>
    </row>
    <row r="93" spans="1:6" s="24" customFormat="1" ht="31.5">
      <c r="A93" s="88"/>
      <c r="B93" s="33" t="s">
        <v>64</v>
      </c>
      <c r="C93" s="23">
        <v>5</v>
      </c>
      <c r="D93" s="39">
        <v>5</v>
      </c>
      <c r="E93" s="48">
        <v>5</v>
      </c>
      <c r="F93" s="4"/>
    </row>
    <row r="94" spans="1:6" s="24" customFormat="1" ht="31.5">
      <c r="A94" s="89"/>
      <c r="B94" s="33" t="s">
        <v>65</v>
      </c>
      <c r="C94" s="23">
        <v>3</v>
      </c>
      <c r="D94" s="39"/>
      <c r="E94" s="48"/>
      <c r="F94" s="4"/>
    </row>
    <row r="95" spans="1:6" s="24" customFormat="1" ht="31.5">
      <c r="A95" s="90"/>
      <c r="B95" s="33" t="s">
        <v>66</v>
      </c>
      <c r="C95" s="23">
        <v>0</v>
      </c>
      <c r="D95" s="39"/>
      <c r="E95" s="48"/>
      <c r="F95" s="4"/>
    </row>
    <row r="96" spans="1:6" s="24" customFormat="1" ht="141.75">
      <c r="A96" s="27" t="s">
        <v>67</v>
      </c>
      <c r="B96" s="35" t="s">
        <v>68</v>
      </c>
      <c r="C96" s="27">
        <v>3</v>
      </c>
      <c r="D96" s="39">
        <v>2</v>
      </c>
      <c r="E96" s="48">
        <v>2</v>
      </c>
      <c r="F96" s="4"/>
    </row>
    <row r="97" spans="1:6" s="24" customFormat="1" ht="16.5">
      <c r="A97" s="87"/>
      <c r="B97" s="33" t="s">
        <v>28</v>
      </c>
      <c r="C97" s="23">
        <v>3</v>
      </c>
      <c r="D97" s="39"/>
      <c r="E97" s="48"/>
      <c r="F97" s="4"/>
    </row>
    <row r="98" spans="1:6" s="24" customFormat="1" ht="16.5">
      <c r="A98" s="87"/>
      <c r="B98" s="33" t="s">
        <v>41</v>
      </c>
      <c r="C98" s="23">
        <v>2</v>
      </c>
      <c r="D98" s="39">
        <v>2</v>
      </c>
      <c r="E98" s="48">
        <v>2</v>
      </c>
      <c r="F98" s="4"/>
    </row>
    <row r="99" spans="1:6" s="24" customFormat="1" ht="16.5">
      <c r="A99" s="87"/>
      <c r="B99" s="33" t="s">
        <v>42</v>
      </c>
      <c r="C99" s="23">
        <v>1</v>
      </c>
      <c r="D99" s="39"/>
      <c r="E99" s="48"/>
      <c r="F99" s="4"/>
    </row>
    <row r="100" spans="1:6" s="24" customFormat="1" ht="16.5">
      <c r="A100" s="87"/>
      <c r="B100" s="33" t="s">
        <v>43</v>
      </c>
      <c r="C100" s="23">
        <v>0.5</v>
      </c>
      <c r="D100" s="39"/>
      <c r="E100" s="48"/>
      <c r="F100" s="4"/>
    </row>
    <row r="101" spans="1:6" s="24" customFormat="1" ht="16.5">
      <c r="A101" s="87"/>
      <c r="B101" s="33" t="s">
        <v>44</v>
      </c>
      <c r="C101" s="23">
        <v>0.25</v>
      </c>
      <c r="D101" s="39"/>
      <c r="E101" s="48"/>
      <c r="F101" s="4"/>
    </row>
    <row r="102" spans="1:6" s="24" customFormat="1" ht="16.5">
      <c r="A102" s="87"/>
      <c r="B102" s="33" t="s">
        <v>45</v>
      </c>
      <c r="C102" s="23">
        <v>0</v>
      </c>
      <c r="D102" s="39"/>
      <c r="E102" s="48"/>
      <c r="F102" s="4"/>
    </row>
    <row r="103" spans="1:6" s="24" customFormat="1" ht="63">
      <c r="A103" s="27" t="s">
        <v>69</v>
      </c>
      <c r="B103" s="35" t="s">
        <v>70</v>
      </c>
      <c r="C103" s="27">
        <v>3</v>
      </c>
      <c r="D103" s="39">
        <v>3</v>
      </c>
      <c r="E103" s="48">
        <v>3</v>
      </c>
      <c r="F103" s="4"/>
    </row>
    <row r="104" spans="1:6" s="24" customFormat="1" ht="47.25">
      <c r="A104" s="87"/>
      <c r="B104" s="33" t="s">
        <v>71</v>
      </c>
      <c r="C104" s="23">
        <v>3</v>
      </c>
      <c r="D104" s="39">
        <v>3</v>
      </c>
      <c r="E104" s="48">
        <v>3</v>
      </c>
      <c r="F104" s="4"/>
    </row>
    <row r="105" spans="1:6" s="24" customFormat="1" ht="47.25">
      <c r="A105" s="87"/>
      <c r="B105" s="33" t="s">
        <v>72</v>
      </c>
      <c r="C105" s="23">
        <v>2</v>
      </c>
      <c r="D105" s="39"/>
      <c r="E105" s="48"/>
      <c r="F105" s="4"/>
    </row>
    <row r="106" spans="1:6" s="24" customFormat="1" ht="47.25">
      <c r="A106" s="87"/>
      <c r="B106" s="33" t="s">
        <v>73</v>
      </c>
      <c r="C106" s="23">
        <v>1</v>
      </c>
      <c r="D106" s="39"/>
      <c r="E106" s="48"/>
      <c r="F106" s="4"/>
    </row>
    <row r="107" spans="1:6" s="24" customFormat="1" ht="47.25">
      <c r="A107" s="87"/>
      <c r="B107" s="33" t="s">
        <v>74</v>
      </c>
      <c r="C107" s="23">
        <v>0.5</v>
      </c>
      <c r="D107" s="39"/>
      <c r="E107" s="48"/>
      <c r="F107" s="4"/>
    </row>
    <row r="108" spans="1:6" s="24" customFormat="1" ht="47.25">
      <c r="A108" s="87"/>
      <c r="B108" s="33" t="s">
        <v>75</v>
      </c>
      <c r="C108" s="23">
        <v>0.25</v>
      </c>
      <c r="D108" s="39"/>
      <c r="E108" s="48"/>
      <c r="F108" s="4"/>
    </row>
    <row r="109" spans="1:6" s="24" customFormat="1" ht="47.25">
      <c r="A109" s="87"/>
      <c r="B109" s="33" t="s">
        <v>76</v>
      </c>
      <c r="C109" s="23">
        <v>0</v>
      </c>
      <c r="D109" s="39"/>
      <c r="E109" s="48"/>
      <c r="F109" s="4"/>
    </row>
    <row r="110" spans="1:6" s="24" customFormat="1" ht="16.5">
      <c r="A110" s="27" t="s">
        <v>15</v>
      </c>
      <c r="B110" s="35" t="s">
        <v>77</v>
      </c>
      <c r="C110" s="27">
        <v>15</v>
      </c>
      <c r="D110" s="39">
        <f>D111+D126+D142</f>
        <v>14</v>
      </c>
      <c r="E110" s="48">
        <f>E111+E126+E142</f>
        <v>14</v>
      </c>
      <c r="F110" s="4"/>
    </row>
    <row r="111" spans="1:6" s="24" customFormat="1" ht="110.25">
      <c r="A111" s="27" t="s">
        <v>6</v>
      </c>
      <c r="B111" s="35" t="s">
        <v>108</v>
      </c>
      <c r="C111" s="27">
        <v>7</v>
      </c>
      <c r="D111" s="39">
        <v>6</v>
      </c>
      <c r="E111" s="48">
        <v>6</v>
      </c>
      <c r="F111" s="4"/>
    </row>
    <row r="112" spans="1:6" s="24" customFormat="1" ht="94.5">
      <c r="A112" s="87"/>
      <c r="B112" s="33" t="s">
        <v>109</v>
      </c>
      <c r="C112" s="23">
        <v>3.5</v>
      </c>
      <c r="D112" s="39">
        <v>2.5</v>
      </c>
      <c r="E112" s="48">
        <v>2.5</v>
      </c>
      <c r="F112" s="4"/>
    </row>
    <row r="113" spans="1:6" s="24" customFormat="1" ht="16.5">
      <c r="A113" s="87"/>
      <c r="B113" s="33" t="s">
        <v>28</v>
      </c>
      <c r="C113" s="23">
        <v>3.5</v>
      </c>
      <c r="D113" s="39"/>
      <c r="E113" s="48"/>
      <c r="F113" s="4"/>
    </row>
    <row r="114" spans="1:6" s="24" customFormat="1" ht="16.5">
      <c r="A114" s="87"/>
      <c r="B114" s="33" t="s">
        <v>41</v>
      </c>
      <c r="C114" s="23">
        <v>2.5</v>
      </c>
      <c r="D114" s="39">
        <v>2.5</v>
      </c>
      <c r="E114" s="48">
        <v>2.5</v>
      </c>
      <c r="F114" s="4"/>
    </row>
    <row r="115" spans="1:6" s="24" customFormat="1" ht="16.5">
      <c r="A115" s="87"/>
      <c r="B115" s="33" t="s">
        <v>42</v>
      </c>
      <c r="C115" s="23">
        <v>1.5</v>
      </c>
      <c r="D115" s="39"/>
      <c r="E115" s="48"/>
      <c r="F115" s="4"/>
    </row>
    <row r="116" spans="1:6" s="24" customFormat="1" ht="16.5">
      <c r="A116" s="87"/>
      <c r="B116" s="33" t="s">
        <v>43</v>
      </c>
      <c r="C116" s="23">
        <v>0.5</v>
      </c>
      <c r="D116" s="39"/>
      <c r="E116" s="48"/>
      <c r="F116" s="4"/>
    </row>
    <row r="117" spans="1:6" s="24" customFormat="1" ht="16.5">
      <c r="A117" s="87"/>
      <c r="B117" s="33" t="s">
        <v>44</v>
      </c>
      <c r="C117" s="23">
        <v>0.25</v>
      </c>
      <c r="D117" s="39"/>
      <c r="E117" s="48"/>
      <c r="F117" s="4"/>
    </row>
    <row r="118" spans="1:6" s="24" customFormat="1" ht="16.5">
      <c r="A118" s="87"/>
      <c r="B118" s="33" t="s">
        <v>45</v>
      </c>
      <c r="C118" s="23">
        <v>0</v>
      </c>
      <c r="D118" s="39"/>
      <c r="E118" s="48"/>
      <c r="F118" s="4"/>
    </row>
    <row r="119" spans="1:6" s="24" customFormat="1" ht="63">
      <c r="A119" s="87"/>
      <c r="B119" s="33" t="s">
        <v>110</v>
      </c>
      <c r="C119" s="23">
        <v>3.5</v>
      </c>
      <c r="D119" s="39">
        <v>3.5</v>
      </c>
      <c r="E119" s="48">
        <v>3.5</v>
      </c>
      <c r="F119" s="4"/>
    </row>
    <row r="120" spans="1:6" s="24" customFormat="1" ht="16.5">
      <c r="A120" s="87"/>
      <c r="B120" s="33" t="s">
        <v>28</v>
      </c>
      <c r="C120" s="23">
        <v>3.5</v>
      </c>
      <c r="D120" s="39">
        <v>3.5</v>
      </c>
      <c r="E120" s="48">
        <v>3.5</v>
      </c>
      <c r="F120" s="4"/>
    </row>
    <row r="121" spans="1:6" s="24" customFormat="1" ht="16.5">
      <c r="A121" s="87"/>
      <c r="B121" s="33" t="s">
        <v>41</v>
      </c>
      <c r="C121" s="23">
        <v>2.5</v>
      </c>
      <c r="D121" s="39"/>
      <c r="E121" s="48"/>
      <c r="F121" s="4"/>
    </row>
    <row r="122" spans="1:6" s="24" customFormat="1" ht="16.5">
      <c r="A122" s="87"/>
      <c r="B122" s="33" t="s">
        <v>42</v>
      </c>
      <c r="C122" s="23">
        <v>1.5</v>
      </c>
      <c r="D122" s="39"/>
      <c r="E122" s="48"/>
      <c r="F122" s="4"/>
    </row>
    <row r="123" spans="1:6" s="24" customFormat="1" ht="16.5">
      <c r="A123" s="87"/>
      <c r="B123" s="33" t="s">
        <v>43</v>
      </c>
      <c r="C123" s="23">
        <v>0.5</v>
      </c>
      <c r="D123" s="39"/>
      <c r="E123" s="48"/>
      <c r="F123" s="4"/>
    </row>
    <row r="124" spans="1:6" s="24" customFormat="1" ht="16.5">
      <c r="A124" s="87"/>
      <c r="B124" s="33" t="s">
        <v>44</v>
      </c>
      <c r="C124" s="23">
        <v>0.25</v>
      </c>
      <c r="D124" s="39"/>
      <c r="E124" s="48"/>
      <c r="F124" s="4"/>
    </row>
    <row r="125" spans="1:6" s="24" customFormat="1" ht="16.5">
      <c r="A125" s="87"/>
      <c r="B125" s="33" t="s">
        <v>45</v>
      </c>
      <c r="C125" s="23">
        <v>0</v>
      </c>
      <c r="D125" s="39"/>
      <c r="E125" s="48"/>
      <c r="F125" s="4"/>
    </row>
    <row r="126" spans="1:6" s="24" customFormat="1" ht="47.25">
      <c r="A126" s="27" t="s">
        <v>13</v>
      </c>
      <c r="B126" s="35" t="s">
        <v>78</v>
      </c>
      <c r="C126" s="27">
        <v>4</v>
      </c>
      <c r="D126" s="39">
        <f>D127+D128+D135</f>
        <v>4</v>
      </c>
      <c r="E126" s="48">
        <v>4</v>
      </c>
      <c r="F126" s="4"/>
    </row>
    <row r="127" spans="1:6" s="24" customFormat="1" ht="47.25">
      <c r="A127" s="87"/>
      <c r="B127" s="33" t="s">
        <v>79</v>
      </c>
      <c r="C127" s="23">
        <v>1</v>
      </c>
      <c r="D127" s="39">
        <v>1</v>
      </c>
      <c r="E127" s="48">
        <v>1</v>
      </c>
      <c r="F127" s="4"/>
    </row>
    <row r="128" spans="1:6" s="24" customFormat="1" ht="94.5">
      <c r="A128" s="87"/>
      <c r="B128" s="33" t="s">
        <v>111</v>
      </c>
      <c r="C128" s="23">
        <v>1.5</v>
      </c>
      <c r="D128" s="39">
        <v>1.5</v>
      </c>
      <c r="E128" s="48">
        <v>1.5</v>
      </c>
      <c r="F128" s="4"/>
    </row>
    <row r="129" spans="1:6" s="24" customFormat="1" ht="16.5">
      <c r="A129" s="87"/>
      <c r="B129" s="33" t="s">
        <v>28</v>
      </c>
      <c r="C129" s="23">
        <v>1.5</v>
      </c>
      <c r="D129" s="39">
        <v>1.5</v>
      </c>
      <c r="E129" s="48">
        <v>1.5</v>
      </c>
      <c r="F129" s="4"/>
    </row>
    <row r="130" spans="1:6" s="24" customFormat="1" ht="16.5">
      <c r="A130" s="87"/>
      <c r="B130" s="33" t="s">
        <v>41</v>
      </c>
      <c r="C130" s="23">
        <v>1</v>
      </c>
      <c r="D130" s="39"/>
      <c r="E130" s="48"/>
      <c r="F130" s="4"/>
    </row>
    <row r="131" spans="1:6" s="24" customFormat="1" ht="16.5">
      <c r="A131" s="87"/>
      <c r="B131" s="33" t="s">
        <v>42</v>
      </c>
      <c r="C131" s="23">
        <v>0.75</v>
      </c>
      <c r="D131" s="39"/>
      <c r="E131" s="48"/>
      <c r="F131" s="4"/>
    </row>
    <row r="132" spans="1:6" s="24" customFormat="1" ht="16.5">
      <c r="A132" s="87"/>
      <c r="B132" s="33" t="s">
        <v>43</v>
      </c>
      <c r="C132" s="23">
        <v>0.5</v>
      </c>
      <c r="D132" s="39"/>
      <c r="E132" s="48"/>
      <c r="F132" s="4"/>
    </row>
    <row r="133" spans="1:6" s="24" customFormat="1" ht="16.5">
      <c r="A133" s="87"/>
      <c r="B133" s="33" t="s">
        <v>44</v>
      </c>
      <c r="C133" s="23">
        <v>0.25</v>
      </c>
      <c r="D133" s="39"/>
      <c r="E133" s="48"/>
      <c r="F133" s="4"/>
    </row>
    <row r="134" spans="1:6" s="24" customFormat="1" ht="16.5">
      <c r="A134" s="87"/>
      <c r="B134" s="33" t="s">
        <v>45</v>
      </c>
      <c r="C134" s="23">
        <v>0</v>
      </c>
      <c r="D134" s="39"/>
      <c r="E134" s="48"/>
      <c r="F134" s="4"/>
    </row>
    <row r="135" spans="1:6" s="24" customFormat="1" ht="126">
      <c r="A135" s="87"/>
      <c r="B135" s="33" t="s">
        <v>112</v>
      </c>
      <c r="C135" s="25">
        <v>1.5</v>
      </c>
      <c r="D135" s="39">
        <v>1.5</v>
      </c>
      <c r="E135" s="48">
        <v>1.5</v>
      </c>
      <c r="F135" s="4"/>
    </row>
    <row r="136" spans="1:6" s="24" customFormat="1" ht="16.5">
      <c r="A136" s="87"/>
      <c r="B136" s="33" t="s">
        <v>28</v>
      </c>
      <c r="C136" s="23">
        <v>1.5</v>
      </c>
      <c r="D136" s="39">
        <v>1.5</v>
      </c>
      <c r="E136" s="48">
        <v>1.5</v>
      </c>
      <c r="F136" s="4"/>
    </row>
    <row r="137" spans="1:6" s="24" customFormat="1" ht="16.5">
      <c r="A137" s="87"/>
      <c r="B137" s="33" t="s">
        <v>41</v>
      </c>
      <c r="C137" s="23">
        <v>1</v>
      </c>
      <c r="D137" s="39"/>
      <c r="E137" s="48"/>
      <c r="F137" s="4"/>
    </row>
    <row r="138" spans="1:6" s="24" customFormat="1" ht="16.5">
      <c r="A138" s="87"/>
      <c r="B138" s="33" t="s">
        <v>42</v>
      </c>
      <c r="C138" s="23">
        <v>0.75</v>
      </c>
      <c r="D138" s="39"/>
      <c r="E138" s="48"/>
      <c r="F138" s="4"/>
    </row>
    <row r="139" spans="1:6" s="24" customFormat="1" ht="16.5">
      <c r="A139" s="87"/>
      <c r="B139" s="33" t="s">
        <v>43</v>
      </c>
      <c r="C139" s="23">
        <v>0.5</v>
      </c>
      <c r="D139" s="39"/>
      <c r="E139" s="48"/>
      <c r="F139" s="4"/>
    </row>
    <row r="140" spans="1:6" s="24" customFormat="1" ht="16.5">
      <c r="A140" s="87"/>
      <c r="B140" s="33" t="s">
        <v>44</v>
      </c>
      <c r="C140" s="23">
        <v>0.25</v>
      </c>
      <c r="D140" s="39"/>
      <c r="E140" s="48"/>
      <c r="F140" s="4"/>
    </row>
    <row r="141" spans="1:6" s="24" customFormat="1" ht="16.5">
      <c r="A141" s="87"/>
      <c r="B141" s="33" t="s">
        <v>45</v>
      </c>
      <c r="C141" s="23">
        <v>0</v>
      </c>
      <c r="D141" s="39"/>
      <c r="E141" s="48"/>
      <c r="F141" s="4"/>
    </row>
    <row r="142" spans="1:6" s="24" customFormat="1" ht="283.5">
      <c r="A142" s="27" t="s">
        <v>55</v>
      </c>
      <c r="B142" s="35" t="s">
        <v>113</v>
      </c>
      <c r="C142" s="28">
        <v>4</v>
      </c>
      <c r="D142" s="39">
        <v>4</v>
      </c>
      <c r="E142" s="48">
        <v>4</v>
      </c>
      <c r="F142" s="4"/>
    </row>
    <row r="143" spans="1:6" s="24" customFormat="1" ht="16.5">
      <c r="A143" s="87"/>
      <c r="B143" s="33" t="s">
        <v>28</v>
      </c>
      <c r="C143" s="23">
        <v>4</v>
      </c>
      <c r="D143" s="39">
        <v>4</v>
      </c>
      <c r="E143" s="48">
        <v>4</v>
      </c>
      <c r="F143" s="4"/>
    </row>
    <row r="144" spans="1:6" s="24" customFormat="1" ht="16.5">
      <c r="A144" s="87"/>
      <c r="B144" s="33" t="s">
        <v>41</v>
      </c>
      <c r="C144" s="23">
        <v>3</v>
      </c>
      <c r="D144" s="39"/>
      <c r="E144" s="48"/>
      <c r="F144" s="4"/>
    </row>
    <row r="145" spans="1:6" s="24" customFormat="1" ht="16.5">
      <c r="A145" s="87"/>
      <c r="B145" s="33" t="s">
        <v>42</v>
      </c>
      <c r="C145" s="23">
        <v>2</v>
      </c>
      <c r="D145" s="39"/>
      <c r="E145" s="48"/>
      <c r="F145" s="4"/>
    </row>
    <row r="146" spans="1:6" s="24" customFormat="1" ht="16.5">
      <c r="A146" s="87"/>
      <c r="B146" s="33" t="s">
        <v>43</v>
      </c>
      <c r="C146" s="23">
        <v>1</v>
      </c>
      <c r="D146" s="39"/>
      <c r="E146" s="48"/>
      <c r="F146" s="4"/>
    </row>
    <row r="147" spans="1:6" s="24" customFormat="1" ht="16.5">
      <c r="A147" s="87"/>
      <c r="B147" s="33" t="s">
        <v>44</v>
      </c>
      <c r="C147" s="23">
        <v>0.25</v>
      </c>
      <c r="D147" s="39"/>
      <c r="E147" s="48"/>
      <c r="F147" s="4"/>
    </row>
    <row r="148" spans="1:6" s="24" customFormat="1" ht="16.5">
      <c r="A148" s="87"/>
      <c r="B148" s="33" t="s">
        <v>45</v>
      </c>
      <c r="C148" s="23">
        <v>0</v>
      </c>
      <c r="D148" s="39"/>
      <c r="E148" s="48"/>
      <c r="F148" s="4"/>
    </row>
    <row r="149" spans="1:6" s="24" customFormat="1" ht="16.5">
      <c r="A149" s="27" t="s">
        <v>16</v>
      </c>
      <c r="B149" s="35" t="s">
        <v>80</v>
      </c>
      <c r="C149" s="27">
        <v>20</v>
      </c>
      <c r="D149" s="39">
        <f>D150+D157+D164+D171+D178</f>
        <v>18</v>
      </c>
      <c r="E149" s="48">
        <f>E150+E157+E164+E171+E178</f>
        <v>18</v>
      </c>
      <c r="F149" s="4"/>
    </row>
    <row r="150" spans="1:6" s="24" customFormat="1" ht="47.25">
      <c r="A150" s="27" t="s">
        <v>6</v>
      </c>
      <c r="B150" s="35" t="s">
        <v>81</v>
      </c>
      <c r="C150" s="27">
        <v>3</v>
      </c>
      <c r="D150" s="39">
        <v>3</v>
      </c>
      <c r="E150" s="48">
        <v>3</v>
      </c>
      <c r="F150" s="4"/>
    </row>
    <row r="151" spans="1:6" s="24" customFormat="1" ht="31.5">
      <c r="A151" s="87"/>
      <c r="B151" s="33" t="s">
        <v>82</v>
      </c>
      <c r="C151" s="23">
        <v>2</v>
      </c>
      <c r="D151" s="39">
        <v>2</v>
      </c>
      <c r="E151" s="48">
        <v>2</v>
      </c>
      <c r="F151" s="4"/>
    </row>
    <row r="152" spans="1:6" s="24" customFormat="1" ht="16.5">
      <c r="A152" s="87"/>
      <c r="B152" s="33" t="s">
        <v>83</v>
      </c>
      <c r="C152" s="23">
        <v>2</v>
      </c>
      <c r="D152" s="39">
        <v>2</v>
      </c>
      <c r="E152" s="48">
        <v>2</v>
      </c>
      <c r="F152" s="4"/>
    </row>
    <row r="153" spans="1:6" s="24" customFormat="1" ht="16.5">
      <c r="A153" s="87"/>
      <c r="B153" s="33" t="s">
        <v>84</v>
      </c>
      <c r="C153" s="23">
        <v>0</v>
      </c>
      <c r="D153" s="39"/>
      <c r="E153" s="48"/>
      <c r="F153" s="4"/>
    </row>
    <row r="154" spans="1:6" s="24" customFormat="1" ht="31.5">
      <c r="A154" s="87"/>
      <c r="B154" s="33" t="s">
        <v>85</v>
      </c>
      <c r="C154" s="23">
        <v>1</v>
      </c>
      <c r="D154" s="39">
        <v>1</v>
      </c>
      <c r="E154" s="48">
        <v>1</v>
      </c>
      <c r="F154" s="4"/>
    </row>
    <row r="155" spans="1:6" s="24" customFormat="1" ht="16.5">
      <c r="A155" s="87"/>
      <c r="B155" s="33" t="s">
        <v>86</v>
      </c>
      <c r="C155" s="23">
        <v>1</v>
      </c>
      <c r="D155" s="39">
        <v>1</v>
      </c>
      <c r="E155" s="48">
        <v>1</v>
      </c>
      <c r="F155" s="4"/>
    </row>
    <row r="156" spans="1:6" s="24" customFormat="1" ht="47.25">
      <c r="A156" s="87"/>
      <c r="B156" s="33" t="s">
        <v>87</v>
      </c>
      <c r="C156" s="23">
        <v>0</v>
      </c>
      <c r="D156" s="39"/>
      <c r="E156" s="48"/>
      <c r="F156" s="4"/>
    </row>
    <row r="157" spans="1:6" s="24" customFormat="1" ht="157.5">
      <c r="A157" s="27" t="s">
        <v>13</v>
      </c>
      <c r="B157" s="35" t="s">
        <v>114</v>
      </c>
      <c r="C157" s="28">
        <v>4</v>
      </c>
      <c r="D157" s="39">
        <v>4</v>
      </c>
      <c r="E157" s="48">
        <v>4</v>
      </c>
      <c r="F157" s="4"/>
    </row>
    <row r="158" spans="1:6" s="24" customFormat="1" ht="16.5">
      <c r="A158" s="87"/>
      <c r="B158" s="33" t="s">
        <v>28</v>
      </c>
      <c r="C158" s="23">
        <v>4</v>
      </c>
      <c r="D158" s="39">
        <v>4</v>
      </c>
      <c r="E158" s="48">
        <v>4</v>
      </c>
      <c r="F158" s="4"/>
    </row>
    <row r="159" spans="1:6" s="24" customFormat="1" ht="16.5">
      <c r="A159" s="87"/>
      <c r="B159" s="33" t="s">
        <v>41</v>
      </c>
      <c r="C159" s="23">
        <v>3</v>
      </c>
      <c r="D159" s="39"/>
      <c r="E159" s="48"/>
      <c r="F159" s="4"/>
    </row>
    <row r="160" spans="1:6" s="24" customFormat="1" ht="16.5">
      <c r="A160" s="87"/>
      <c r="B160" s="33" t="s">
        <v>42</v>
      </c>
      <c r="C160" s="23">
        <v>2</v>
      </c>
      <c r="D160" s="39"/>
      <c r="E160" s="48"/>
      <c r="F160" s="4"/>
    </row>
    <row r="161" spans="1:6" s="24" customFormat="1" ht="16.5">
      <c r="A161" s="87"/>
      <c r="B161" s="33" t="s">
        <v>43</v>
      </c>
      <c r="C161" s="23">
        <v>1</v>
      </c>
      <c r="D161" s="39"/>
      <c r="E161" s="48"/>
      <c r="F161" s="4"/>
    </row>
    <row r="162" spans="1:6" s="24" customFormat="1" ht="16.5">
      <c r="A162" s="87"/>
      <c r="B162" s="33" t="s">
        <v>44</v>
      </c>
      <c r="C162" s="23">
        <v>0.25</v>
      </c>
      <c r="D162" s="39"/>
      <c r="E162" s="48"/>
      <c r="F162" s="4"/>
    </row>
    <row r="163" spans="1:6" s="24" customFormat="1" ht="16.5">
      <c r="A163" s="87"/>
      <c r="B163" s="33" t="s">
        <v>45</v>
      </c>
      <c r="C163" s="23">
        <v>0</v>
      </c>
      <c r="D163" s="39"/>
      <c r="E163" s="48"/>
      <c r="F163" s="4"/>
    </row>
    <row r="164" spans="1:6" s="24" customFormat="1" ht="141.75">
      <c r="A164" s="27" t="s">
        <v>55</v>
      </c>
      <c r="B164" s="35" t="s">
        <v>115</v>
      </c>
      <c r="C164" s="28">
        <v>4</v>
      </c>
      <c r="D164" s="39">
        <v>4</v>
      </c>
      <c r="E164" s="48">
        <v>4</v>
      </c>
      <c r="F164" s="4"/>
    </row>
    <row r="165" spans="1:6" s="24" customFormat="1" ht="16.5">
      <c r="A165" s="87"/>
      <c r="B165" s="33" t="s">
        <v>28</v>
      </c>
      <c r="C165" s="23">
        <v>4</v>
      </c>
      <c r="D165" s="39">
        <v>4</v>
      </c>
      <c r="E165" s="48">
        <v>4</v>
      </c>
      <c r="F165" s="4"/>
    </row>
    <row r="166" spans="1:6" s="24" customFormat="1" ht="16.5">
      <c r="A166" s="87"/>
      <c r="B166" s="33" t="s">
        <v>41</v>
      </c>
      <c r="C166" s="23">
        <v>3</v>
      </c>
      <c r="D166" s="39"/>
      <c r="E166" s="48"/>
      <c r="F166" s="4"/>
    </row>
    <row r="167" spans="1:6" s="24" customFormat="1" ht="16.5">
      <c r="A167" s="87"/>
      <c r="B167" s="33" t="s">
        <v>42</v>
      </c>
      <c r="C167" s="23">
        <v>2</v>
      </c>
      <c r="D167" s="39"/>
      <c r="E167" s="48"/>
      <c r="F167" s="4"/>
    </row>
    <row r="168" spans="1:6" s="24" customFormat="1" ht="16.5">
      <c r="A168" s="87"/>
      <c r="B168" s="33" t="s">
        <v>43</v>
      </c>
      <c r="C168" s="23">
        <v>1</v>
      </c>
      <c r="D168" s="39"/>
      <c r="E168" s="48"/>
      <c r="F168" s="4"/>
    </row>
    <row r="169" spans="1:6" s="24" customFormat="1" ht="16.5">
      <c r="A169" s="87"/>
      <c r="B169" s="33" t="s">
        <v>44</v>
      </c>
      <c r="C169" s="23">
        <v>0.25</v>
      </c>
      <c r="D169" s="39"/>
      <c r="E169" s="48"/>
      <c r="F169" s="4"/>
    </row>
    <row r="170" spans="1:6" s="24" customFormat="1" ht="16.5">
      <c r="A170" s="87"/>
      <c r="B170" s="33" t="s">
        <v>45</v>
      </c>
      <c r="C170" s="23">
        <v>0</v>
      </c>
      <c r="D170" s="39"/>
      <c r="E170" s="48"/>
      <c r="F170" s="4"/>
    </row>
    <row r="171" spans="1:6" s="24" customFormat="1" ht="173.25">
      <c r="A171" s="27" t="s">
        <v>18</v>
      </c>
      <c r="B171" s="35" t="s">
        <v>116</v>
      </c>
      <c r="C171" s="28">
        <v>4</v>
      </c>
      <c r="D171" s="39">
        <v>4</v>
      </c>
      <c r="E171" s="48">
        <v>4</v>
      </c>
      <c r="F171" s="4"/>
    </row>
    <row r="172" spans="1:6" s="24" customFormat="1" ht="16.5">
      <c r="A172" s="87"/>
      <c r="B172" s="33" t="s">
        <v>28</v>
      </c>
      <c r="C172" s="23">
        <v>4</v>
      </c>
      <c r="D172" s="39">
        <v>4</v>
      </c>
      <c r="E172" s="48">
        <v>4</v>
      </c>
      <c r="F172" s="4"/>
    </row>
    <row r="173" spans="1:6" s="24" customFormat="1" ht="16.5">
      <c r="A173" s="87"/>
      <c r="B173" s="33" t="s">
        <v>41</v>
      </c>
      <c r="C173" s="23">
        <v>3</v>
      </c>
      <c r="D173" s="39"/>
      <c r="E173" s="48"/>
      <c r="F173" s="4"/>
    </row>
    <row r="174" spans="1:6" s="24" customFormat="1" ht="16.5">
      <c r="A174" s="87"/>
      <c r="B174" s="33" t="s">
        <v>42</v>
      </c>
      <c r="C174" s="23">
        <v>2</v>
      </c>
      <c r="D174" s="39"/>
      <c r="E174" s="48"/>
      <c r="F174" s="4"/>
    </row>
    <row r="175" spans="1:6" s="24" customFormat="1" ht="16.5">
      <c r="A175" s="87"/>
      <c r="B175" s="33" t="s">
        <v>43</v>
      </c>
      <c r="C175" s="23">
        <v>1</v>
      </c>
      <c r="D175" s="39"/>
      <c r="E175" s="48"/>
      <c r="F175" s="4"/>
    </row>
    <row r="176" spans="1:6" s="24" customFormat="1" ht="16.5">
      <c r="A176" s="87"/>
      <c r="B176" s="33" t="s">
        <v>44</v>
      </c>
      <c r="C176" s="23">
        <v>0.25</v>
      </c>
      <c r="D176" s="39"/>
      <c r="E176" s="48"/>
      <c r="F176" s="4"/>
    </row>
    <row r="177" spans="1:6" s="24" customFormat="1" ht="16.5">
      <c r="A177" s="87"/>
      <c r="B177" s="33" t="s">
        <v>45</v>
      </c>
      <c r="C177" s="23">
        <v>0</v>
      </c>
      <c r="D177" s="39"/>
      <c r="E177" s="48"/>
      <c r="F177" s="4"/>
    </row>
    <row r="178" spans="1:6" s="24" customFormat="1" ht="94.5">
      <c r="A178" s="27" t="s">
        <v>67</v>
      </c>
      <c r="B178" s="35" t="s">
        <v>88</v>
      </c>
      <c r="C178" s="27">
        <v>5</v>
      </c>
      <c r="D178" s="39">
        <v>3</v>
      </c>
      <c r="E178" s="48">
        <v>3</v>
      </c>
      <c r="F178" s="4"/>
    </row>
    <row r="179" spans="1:6" s="24" customFormat="1" ht="16.5">
      <c r="A179" s="87"/>
      <c r="B179" s="33" t="s">
        <v>89</v>
      </c>
      <c r="C179" s="23">
        <v>4</v>
      </c>
      <c r="D179" s="39">
        <v>2</v>
      </c>
      <c r="E179" s="48">
        <v>2</v>
      </c>
      <c r="F179" s="4"/>
    </row>
    <row r="180" spans="1:6" s="24" customFormat="1" ht="31.5">
      <c r="A180" s="87"/>
      <c r="B180" s="33" t="s">
        <v>90</v>
      </c>
      <c r="C180" s="23">
        <v>4</v>
      </c>
      <c r="D180" s="39"/>
      <c r="E180" s="48"/>
      <c r="F180" s="4"/>
    </row>
    <row r="181" spans="1:6" s="24" customFormat="1" ht="16.5">
      <c r="A181" s="87"/>
      <c r="B181" s="33" t="s">
        <v>91</v>
      </c>
      <c r="C181" s="23">
        <v>3</v>
      </c>
      <c r="D181" s="39"/>
      <c r="E181" s="48"/>
      <c r="F181" s="4"/>
    </row>
    <row r="182" spans="1:6" s="24" customFormat="1" ht="16.5">
      <c r="A182" s="87"/>
      <c r="B182" s="33" t="s">
        <v>92</v>
      </c>
      <c r="C182" s="23">
        <v>2</v>
      </c>
      <c r="D182" s="39">
        <v>2</v>
      </c>
      <c r="E182" s="48">
        <v>2</v>
      </c>
      <c r="F182" s="4"/>
    </row>
    <row r="183" spans="1:6" s="24" customFormat="1" ht="16.5">
      <c r="A183" s="87"/>
      <c r="B183" s="33" t="s">
        <v>93</v>
      </c>
      <c r="C183" s="23">
        <v>1</v>
      </c>
      <c r="D183" s="39"/>
      <c r="E183" s="48"/>
      <c r="F183" s="4"/>
    </row>
    <row r="184" spans="1:6" s="24" customFormat="1" ht="16.5">
      <c r="A184" s="87"/>
      <c r="B184" s="33" t="s">
        <v>94</v>
      </c>
      <c r="C184" s="23">
        <v>0</v>
      </c>
      <c r="D184" s="39"/>
      <c r="E184" s="48"/>
      <c r="F184" s="4"/>
    </row>
    <row r="185" spans="1:6" s="24" customFormat="1" ht="47.25">
      <c r="A185" s="87"/>
      <c r="B185" s="33" t="s">
        <v>95</v>
      </c>
      <c r="C185" s="23">
        <v>1</v>
      </c>
      <c r="D185" s="39">
        <v>1</v>
      </c>
      <c r="E185" s="48">
        <v>1</v>
      </c>
      <c r="F185" s="4"/>
    </row>
    <row r="186" spans="1:6" s="24" customFormat="1" ht="63">
      <c r="A186" s="27" t="s">
        <v>17</v>
      </c>
      <c r="B186" s="35" t="s">
        <v>96</v>
      </c>
      <c r="C186" s="27">
        <v>25</v>
      </c>
      <c r="D186" s="39">
        <f>D187+D207+D217+D220</f>
        <v>25</v>
      </c>
      <c r="E186" s="48">
        <f>E187+E207+E217+E220</f>
        <v>25</v>
      </c>
      <c r="F186" s="4"/>
    </row>
    <row r="187" spans="1:6" s="24" customFormat="1" ht="63">
      <c r="A187" s="27" t="s">
        <v>6</v>
      </c>
      <c r="B187" s="35" t="s">
        <v>97</v>
      </c>
      <c r="C187" s="27">
        <v>7</v>
      </c>
      <c r="D187" s="39">
        <f>D188+D193+D200</f>
        <v>7</v>
      </c>
      <c r="E187" s="48">
        <v>7</v>
      </c>
      <c r="F187" s="4"/>
    </row>
    <row r="188" spans="1:6" s="24" customFormat="1" ht="16.5">
      <c r="A188" s="87"/>
      <c r="B188" s="33" t="s">
        <v>98</v>
      </c>
      <c r="C188" s="23">
        <v>3</v>
      </c>
      <c r="D188" s="39">
        <v>3</v>
      </c>
      <c r="E188" s="48">
        <v>3</v>
      </c>
      <c r="F188" s="4"/>
    </row>
    <row r="189" spans="1:6" s="24" customFormat="1" ht="16.5">
      <c r="A189" s="87"/>
      <c r="B189" s="33" t="s">
        <v>99</v>
      </c>
      <c r="C189" s="23">
        <v>0.5</v>
      </c>
      <c r="D189" s="39">
        <v>0.5</v>
      </c>
      <c r="E189" s="48">
        <v>0.5</v>
      </c>
      <c r="F189" s="4"/>
    </row>
    <row r="190" spans="1:6" s="24" customFormat="1" ht="63">
      <c r="A190" s="87"/>
      <c r="B190" s="33" t="s">
        <v>100</v>
      </c>
      <c r="C190" s="23">
        <v>0.5</v>
      </c>
      <c r="D190" s="39">
        <v>0.5</v>
      </c>
      <c r="E190" s="48">
        <v>0.5</v>
      </c>
      <c r="F190" s="4"/>
    </row>
    <row r="191" spans="1:6" s="24" customFormat="1" ht="63">
      <c r="A191" s="87"/>
      <c r="B191" s="33" t="s">
        <v>101</v>
      </c>
      <c r="C191" s="23">
        <v>1</v>
      </c>
      <c r="D191" s="39">
        <v>1</v>
      </c>
      <c r="E191" s="48">
        <v>1</v>
      </c>
      <c r="F191" s="4"/>
    </row>
    <row r="192" spans="1:6" s="24" customFormat="1" ht="63">
      <c r="A192" s="87"/>
      <c r="B192" s="33" t="s">
        <v>102</v>
      </c>
      <c r="C192" s="23">
        <v>1</v>
      </c>
      <c r="D192" s="39">
        <v>1</v>
      </c>
      <c r="E192" s="48">
        <v>1</v>
      </c>
      <c r="F192" s="4"/>
    </row>
    <row r="193" spans="1:6" s="24" customFormat="1" ht="110.25">
      <c r="A193" s="87"/>
      <c r="B193" s="33" t="s">
        <v>117</v>
      </c>
      <c r="C193" s="23">
        <v>2</v>
      </c>
      <c r="D193" s="39">
        <v>2</v>
      </c>
      <c r="E193" s="48">
        <v>2</v>
      </c>
      <c r="F193" s="4"/>
    </row>
    <row r="194" spans="1:6" s="24" customFormat="1" ht="16.5">
      <c r="A194" s="87"/>
      <c r="B194" s="33" t="s">
        <v>28</v>
      </c>
      <c r="C194" s="23">
        <v>2</v>
      </c>
      <c r="D194" s="39">
        <v>2</v>
      </c>
      <c r="E194" s="48">
        <v>2</v>
      </c>
      <c r="F194" s="4"/>
    </row>
    <row r="195" spans="1:6" s="24" customFormat="1" ht="16.5">
      <c r="A195" s="87"/>
      <c r="B195" s="33" t="s">
        <v>41</v>
      </c>
      <c r="C195" s="23">
        <v>1.5</v>
      </c>
      <c r="D195" s="39"/>
      <c r="E195" s="48"/>
      <c r="F195" s="4"/>
    </row>
    <row r="196" spans="1:6" s="24" customFormat="1" ht="16.5">
      <c r="A196" s="87"/>
      <c r="B196" s="33" t="s">
        <v>42</v>
      </c>
      <c r="C196" s="23">
        <v>1</v>
      </c>
      <c r="D196" s="39"/>
      <c r="E196" s="48"/>
      <c r="F196" s="4"/>
    </row>
    <row r="197" spans="1:6" s="24" customFormat="1" ht="16.5">
      <c r="A197" s="87"/>
      <c r="B197" s="33" t="s">
        <v>43</v>
      </c>
      <c r="C197" s="23">
        <v>0.5</v>
      </c>
      <c r="D197" s="39"/>
      <c r="E197" s="48"/>
      <c r="F197" s="4"/>
    </row>
    <row r="198" spans="1:6" s="24" customFormat="1" ht="16.5">
      <c r="A198" s="87"/>
      <c r="B198" s="33" t="s">
        <v>44</v>
      </c>
      <c r="C198" s="23">
        <v>0.25</v>
      </c>
      <c r="D198" s="39"/>
      <c r="E198" s="48"/>
      <c r="F198" s="4"/>
    </row>
    <row r="199" spans="1:6" s="24" customFormat="1" ht="16.5">
      <c r="A199" s="87"/>
      <c r="B199" s="33" t="s">
        <v>45</v>
      </c>
      <c r="C199" s="23">
        <v>0</v>
      </c>
      <c r="D199" s="39"/>
      <c r="E199" s="48"/>
      <c r="F199" s="4"/>
    </row>
    <row r="200" spans="1:6" s="24" customFormat="1" ht="110.25">
      <c r="A200" s="87"/>
      <c r="B200" s="33" t="s">
        <v>118</v>
      </c>
      <c r="C200" s="25">
        <v>2</v>
      </c>
      <c r="D200" s="39">
        <v>2</v>
      </c>
      <c r="E200" s="48">
        <v>2</v>
      </c>
      <c r="F200" s="4"/>
    </row>
    <row r="201" spans="1:6" s="24" customFormat="1" ht="16.5">
      <c r="A201" s="87"/>
      <c r="B201" s="33" t="s">
        <v>28</v>
      </c>
      <c r="C201" s="23">
        <v>2</v>
      </c>
      <c r="D201" s="39">
        <v>2</v>
      </c>
      <c r="E201" s="48">
        <v>2</v>
      </c>
      <c r="F201" s="4"/>
    </row>
    <row r="202" spans="1:6" s="24" customFormat="1" ht="16.5">
      <c r="A202" s="87"/>
      <c r="B202" s="33" t="s">
        <v>41</v>
      </c>
      <c r="C202" s="23">
        <v>1.5</v>
      </c>
      <c r="D202" s="39"/>
      <c r="E202" s="48"/>
      <c r="F202" s="4"/>
    </row>
    <row r="203" spans="1:6" s="24" customFormat="1" ht="16.5">
      <c r="A203" s="87"/>
      <c r="B203" s="33" t="s">
        <v>42</v>
      </c>
      <c r="C203" s="23">
        <v>1</v>
      </c>
      <c r="D203" s="39"/>
      <c r="E203" s="48"/>
      <c r="F203" s="4"/>
    </row>
    <row r="204" spans="1:6" s="24" customFormat="1" ht="16.5">
      <c r="A204" s="87"/>
      <c r="B204" s="33" t="s">
        <v>43</v>
      </c>
      <c r="C204" s="23">
        <v>0.5</v>
      </c>
      <c r="D204" s="39"/>
      <c r="E204" s="48"/>
      <c r="F204" s="4"/>
    </row>
    <row r="205" spans="1:6" s="24" customFormat="1" ht="16.5">
      <c r="A205" s="87"/>
      <c r="B205" s="33" t="s">
        <v>44</v>
      </c>
      <c r="C205" s="23">
        <v>0.25</v>
      </c>
      <c r="D205" s="39"/>
      <c r="E205" s="48"/>
      <c r="F205" s="4"/>
    </row>
    <row r="206" spans="1:6" s="24" customFormat="1" ht="16.5">
      <c r="A206" s="87"/>
      <c r="B206" s="33" t="s">
        <v>45</v>
      </c>
      <c r="C206" s="23">
        <v>0</v>
      </c>
      <c r="D206" s="39"/>
      <c r="E206" s="48"/>
      <c r="F206" s="4"/>
    </row>
    <row r="207" spans="1:6" s="24" customFormat="1" ht="126">
      <c r="A207" s="27" t="s">
        <v>13</v>
      </c>
      <c r="B207" s="35" t="s">
        <v>119</v>
      </c>
      <c r="C207" s="27">
        <v>7</v>
      </c>
      <c r="D207" s="39">
        <v>7</v>
      </c>
      <c r="E207" s="48">
        <v>7</v>
      </c>
      <c r="F207" s="4"/>
    </row>
    <row r="208" spans="1:6" s="24" customFormat="1" ht="16.5">
      <c r="A208" s="87"/>
      <c r="B208" s="33" t="s">
        <v>28</v>
      </c>
      <c r="C208" s="23">
        <v>7</v>
      </c>
      <c r="D208" s="39">
        <v>7</v>
      </c>
      <c r="E208" s="48">
        <v>7</v>
      </c>
      <c r="F208" s="4"/>
    </row>
    <row r="209" spans="1:6" s="24" customFormat="1" ht="16.5">
      <c r="A209" s="87"/>
      <c r="B209" s="33" t="s">
        <v>29</v>
      </c>
      <c r="C209" s="23">
        <v>6</v>
      </c>
      <c r="D209" s="39"/>
      <c r="E209" s="48"/>
      <c r="F209" s="4"/>
    </row>
    <row r="210" spans="1:6" s="24" customFormat="1" ht="16.5">
      <c r="A210" s="87"/>
      <c r="B210" s="33" t="s">
        <v>30</v>
      </c>
      <c r="C210" s="23">
        <v>5</v>
      </c>
      <c r="D210" s="39"/>
      <c r="E210" s="48"/>
      <c r="F210" s="4"/>
    </row>
    <row r="211" spans="1:6" s="24" customFormat="1" ht="16.5">
      <c r="A211" s="87"/>
      <c r="B211" s="33" t="s">
        <v>31</v>
      </c>
      <c r="C211" s="23">
        <v>4</v>
      </c>
      <c r="D211" s="39"/>
      <c r="E211" s="48"/>
      <c r="F211" s="4"/>
    </row>
    <row r="212" spans="1:6" s="24" customFormat="1" ht="16.5">
      <c r="A212" s="87"/>
      <c r="B212" s="33" t="s">
        <v>32</v>
      </c>
      <c r="C212" s="23">
        <v>3</v>
      </c>
      <c r="D212" s="39"/>
      <c r="E212" s="48"/>
      <c r="F212" s="4"/>
    </row>
    <row r="213" spans="1:6" s="24" customFormat="1" ht="16.5">
      <c r="A213" s="87"/>
      <c r="B213" s="33" t="s">
        <v>33</v>
      </c>
      <c r="C213" s="23">
        <v>2</v>
      </c>
      <c r="D213" s="39"/>
      <c r="E213" s="48"/>
      <c r="F213" s="4"/>
    </row>
    <row r="214" spans="1:6" s="24" customFormat="1" ht="16.5">
      <c r="A214" s="87"/>
      <c r="B214" s="33" t="s">
        <v>34</v>
      </c>
      <c r="C214" s="23">
        <v>1</v>
      </c>
      <c r="D214" s="39"/>
      <c r="E214" s="48"/>
      <c r="F214" s="4"/>
    </row>
    <row r="215" spans="1:6" s="24" customFormat="1" ht="16.5">
      <c r="A215" s="87"/>
      <c r="B215" s="33" t="s">
        <v>35</v>
      </c>
      <c r="C215" s="23">
        <v>0.25</v>
      </c>
      <c r="D215" s="39"/>
      <c r="E215" s="48"/>
      <c r="F215" s="4"/>
    </row>
    <row r="216" spans="1:6" s="24" customFormat="1" ht="16.5">
      <c r="A216" s="87"/>
      <c r="B216" s="33" t="s">
        <v>36</v>
      </c>
      <c r="C216" s="23">
        <v>0</v>
      </c>
      <c r="D216" s="39"/>
      <c r="E216" s="48"/>
      <c r="F216" s="4"/>
    </row>
    <row r="217" spans="1:6" s="24" customFormat="1" ht="47.25">
      <c r="A217" s="27" t="s">
        <v>55</v>
      </c>
      <c r="B217" s="35" t="s">
        <v>103</v>
      </c>
      <c r="C217" s="27">
        <v>5</v>
      </c>
      <c r="D217" s="39">
        <v>5</v>
      </c>
      <c r="E217" s="48">
        <v>5</v>
      </c>
      <c r="F217" s="4"/>
    </row>
    <row r="218" spans="1:6" s="24" customFormat="1" ht="47.25">
      <c r="A218" s="87"/>
      <c r="B218" s="33" t="s">
        <v>104</v>
      </c>
      <c r="C218" s="23">
        <v>5</v>
      </c>
      <c r="D218" s="39">
        <v>5</v>
      </c>
      <c r="E218" s="48">
        <v>5</v>
      </c>
      <c r="F218" s="4"/>
    </row>
    <row r="219" spans="1:6" s="24" customFormat="1" ht="47.25">
      <c r="A219" s="87"/>
      <c r="B219" s="33" t="s">
        <v>105</v>
      </c>
      <c r="C219" s="23">
        <v>0</v>
      </c>
      <c r="D219" s="39"/>
      <c r="E219" s="48"/>
      <c r="F219" s="4"/>
    </row>
    <row r="220" spans="1:6" s="24" customFormat="1" ht="47.25">
      <c r="A220" s="27" t="s">
        <v>18</v>
      </c>
      <c r="B220" s="35" t="s">
        <v>19</v>
      </c>
      <c r="C220" s="27">
        <v>6</v>
      </c>
      <c r="D220" s="39">
        <v>6</v>
      </c>
      <c r="E220" s="48">
        <v>6</v>
      </c>
      <c r="F220" s="4"/>
    </row>
    <row r="221" spans="1:6" s="24" customFormat="1" ht="16.5">
      <c r="A221" s="87"/>
      <c r="B221" s="33" t="s">
        <v>106</v>
      </c>
      <c r="C221" s="23">
        <v>6</v>
      </c>
      <c r="D221" s="39">
        <v>6</v>
      </c>
      <c r="E221" s="48">
        <v>6</v>
      </c>
      <c r="F221" s="4"/>
    </row>
    <row r="222" spans="1:6" s="24" customFormat="1" ht="31.5">
      <c r="A222" s="87"/>
      <c r="B222" s="33" t="s">
        <v>107</v>
      </c>
      <c r="C222" s="23">
        <v>0</v>
      </c>
      <c r="D222" s="39"/>
      <c r="E222" s="48"/>
      <c r="F222" s="4"/>
    </row>
    <row r="223" spans="1:6" s="3" customFormat="1" ht="16.5">
      <c r="A223" s="91" t="s">
        <v>20</v>
      </c>
      <c r="B223" s="91"/>
      <c r="C223" s="2">
        <f>C186+C149+C110+C25+C7</f>
        <v>100</v>
      </c>
      <c r="D223" s="38">
        <f>D186+D149+D110+D25+D7</f>
        <v>96</v>
      </c>
      <c r="E223" s="48">
        <f>E186+E149+E25+E7+E110</f>
        <v>96</v>
      </c>
      <c r="F223" s="4"/>
    </row>
    <row r="225" spans="1:6" s="3" customFormat="1" ht="169.5" customHeight="1">
      <c r="A225" s="97" t="s">
        <v>24</v>
      </c>
      <c r="B225" s="98"/>
      <c r="C225" s="99" t="s">
        <v>145</v>
      </c>
      <c r="D225" s="100"/>
      <c r="E225" s="100"/>
      <c r="F225" s="100"/>
    </row>
  </sheetData>
  <sheetProtection/>
  <mergeCells count="25">
    <mergeCell ref="A1:B1"/>
    <mergeCell ref="C1:F1"/>
    <mergeCell ref="C2:F2"/>
    <mergeCell ref="A4:F4"/>
    <mergeCell ref="A27:A50"/>
    <mergeCell ref="A52:A72"/>
    <mergeCell ref="A74:A91"/>
    <mergeCell ref="A93:A95"/>
    <mergeCell ref="A97:A102"/>
    <mergeCell ref="A104:A109"/>
    <mergeCell ref="A112:A125"/>
    <mergeCell ref="A127:A141"/>
    <mergeCell ref="A143:A148"/>
    <mergeCell ref="A151:A156"/>
    <mergeCell ref="A158:A163"/>
    <mergeCell ref="A165:A170"/>
    <mergeCell ref="A172:A177"/>
    <mergeCell ref="A179:A185"/>
    <mergeCell ref="C225:F225"/>
    <mergeCell ref="A188:A206"/>
    <mergeCell ref="A208:A216"/>
    <mergeCell ref="A218:A219"/>
    <mergeCell ref="A221:A222"/>
    <mergeCell ref="A223:B223"/>
    <mergeCell ref="A225:B225"/>
  </mergeCells>
  <printOptions/>
  <pageMargins left="0.37" right="0.22" top="0.37" bottom="0.28"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F225"/>
  <sheetViews>
    <sheetView zoomScale="85" zoomScaleNormal="85" zoomScalePageLayoutView="0" workbookViewId="0" topLeftCell="A208">
      <selection activeCell="H220" sqref="H220"/>
    </sheetView>
  </sheetViews>
  <sheetFormatPr defaultColWidth="9.00390625" defaultRowHeight="15.75"/>
  <cols>
    <col min="1" max="1" width="12.375" style="0" customWidth="1"/>
    <col min="2" max="2" width="36.125" style="30" customWidth="1"/>
    <col min="3" max="3" width="11.25390625" style="0" customWidth="1"/>
    <col min="4" max="4" width="12.375" style="43" customWidth="1"/>
    <col min="5" max="5" width="11.50390625" style="0" customWidth="1"/>
    <col min="6" max="6" width="7.625" style="0" customWidth="1"/>
  </cols>
  <sheetData>
    <row r="1" spans="1:6" s="1" customFormat="1" ht="57.75" customHeight="1">
      <c r="A1" s="92" t="s">
        <v>21</v>
      </c>
      <c r="B1" s="93"/>
      <c r="C1" s="94" t="s">
        <v>22</v>
      </c>
      <c r="D1" s="95"/>
      <c r="E1" s="95"/>
      <c r="F1" s="95"/>
    </row>
    <row r="2" spans="3:6" ht="16.5">
      <c r="C2" s="96" t="s">
        <v>147</v>
      </c>
      <c r="D2" s="96"/>
      <c r="E2" s="96"/>
      <c r="F2" s="96"/>
    </row>
    <row r="3" spans="3:6" ht="6.75" customHeight="1">
      <c r="C3" s="7"/>
      <c r="D3" s="36"/>
      <c r="E3" s="7"/>
      <c r="F3" s="7"/>
    </row>
    <row r="4" spans="1:6" ht="38.25" customHeight="1">
      <c r="A4" s="101" t="s">
        <v>122</v>
      </c>
      <c r="B4" s="102"/>
      <c r="C4" s="102"/>
      <c r="D4" s="102"/>
      <c r="E4" s="102"/>
      <c r="F4" s="102"/>
    </row>
    <row r="6" spans="1:6" s="3" customFormat="1" ht="66">
      <c r="A6" s="2" t="s">
        <v>23</v>
      </c>
      <c r="B6" s="2" t="s">
        <v>0</v>
      </c>
      <c r="C6" s="2" t="s">
        <v>138</v>
      </c>
      <c r="D6" s="37" t="s">
        <v>1</v>
      </c>
      <c r="E6" s="2" t="s">
        <v>2</v>
      </c>
      <c r="F6" s="2" t="s">
        <v>3</v>
      </c>
    </row>
    <row r="7" spans="1:6" s="21" customFormat="1" ht="49.5">
      <c r="A7" s="15" t="s">
        <v>4</v>
      </c>
      <c r="B7" s="5" t="s">
        <v>5</v>
      </c>
      <c r="C7" s="2">
        <v>10</v>
      </c>
      <c r="D7" s="37">
        <f>D8+D15</f>
        <v>10</v>
      </c>
      <c r="E7" s="2">
        <f>E8+E15</f>
        <v>10</v>
      </c>
      <c r="F7" s="2"/>
    </row>
    <row r="8" spans="1:6" s="3" customFormat="1" ht="99">
      <c r="A8" s="13" t="s">
        <v>6</v>
      </c>
      <c r="B8" s="12" t="s">
        <v>53</v>
      </c>
      <c r="C8" s="2">
        <v>3</v>
      </c>
      <c r="D8" s="38">
        <v>3</v>
      </c>
      <c r="E8" s="4">
        <v>3</v>
      </c>
      <c r="F8" s="4"/>
    </row>
    <row r="9" spans="1:6" s="3" customFormat="1" ht="34.5" customHeight="1">
      <c r="A9" s="11"/>
      <c r="B9" s="6" t="s">
        <v>7</v>
      </c>
      <c r="C9" s="4">
        <v>1</v>
      </c>
      <c r="D9" s="38">
        <v>1</v>
      </c>
      <c r="E9" s="4">
        <v>1</v>
      </c>
      <c r="F9" s="4"/>
    </row>
    <row r="10" spans="1:6" s="3" customFormat="1" ht="33">
      <c r="A10" s="11"/>
      <c r="B10" s="6" t="s">
        <v>8</v>
      </c>
      <c r="C10" s="4">
        <v>1</v>
      </c>
      <c r="D10" s="38">
        <v>1</v>
      </c>
      <c r="E10" s="4">
        <v>1</v>
      </c>
      <c r="F10" s="4"/>
    </row>
    <row r="11" spans="1:6" s="3" customFormat="1" ht="33">
      <c r="A11" s="11"/>
      <c r="B11" s="6" t="s">
        <v>9</v>
      </c>
      <c r="C11" s="4">
        <v>0</v>
      </c>
      <c r="D11" s="38"/>
      <c r="E11" s="4"/>
      <c r="F11" s="4"/>
    </row>
    <row r="12" spans="1:6" s="3" customFormat="1" ht="49.5">
      <c r="A12" s="11"/>
      <c r="B12" s="6" t="s">
        <v>10</v>
      </c>
      <c r="C12" s="4">
        <v>2</v>
      </c>
      <c r="D12" s="38">
        <v>2</v>
      </c>
      <c r="E12" s="4">
        <v>2</v>
      </c>
      <c r="F12" s="4"/>
    </row>
    <row r="13" spans="1:6" s="3" customFormat="1" ht="33">
      <c r="A13" s="11"/>
      <c r="B13" s="6" t="s">
        <v>11</v>
      </c>
      <c r="C13" s="4">
        <v>2</v>
      </c>
      <c r="D13" s="38">
        <v>2</v>
      </c>
      <c r="E13" s="4">
        <v>2</v>
      </c>
      <c r="F13" s="4"/>
    </row>
    <row r="14" spans="1:6" s="3" customFormat="1" ht="49.5">
      <c r="A14" s="14"/>
      <c r="B14" s="6" t="s">
        <v>12</v>
      </c>
      <c r="C14" s="4">
        <v>0</v>
      </c>
      <c r="D14" s="38"/>
      <c r="E14" s="4"/>
      <c r="F14" s="4"/>
    </row>
    <row r="15" spans="1:6" s="3" customFormat="1" ht="181.5">
      <c r="A15" s="13" t="s">
        <v>13</v>
      </c>
      <c r="B15" s="12" t="s">
        <v>54</v>
      </c>
      <c r="C15" s="2">
        <v>7</v>
      </c>
      <c r="D15" s="38">
        <v>7</v>
      </c>
      <c r="E15" s="4">
        <v>7</v>
      </c>
      <c r="F15" s="4"/>
    </row>
    <row r="16" spans="1:6" s="3" customFormat="1" ht="16.5">
      <c r="A16" s="8"/>
      <c r="B16" s="29" t="s">
        <v>28</v>
      </c>
      <c r="C16" s="9">
        <v>7</v>
      </c>
      <c r="D16" s="38">
        <v>7</v>
      </c>
      <c r="E16" s="4">
        <v>7</v>
      </c>
      <c r="F16" s="4"/>
    </row>
    <row r="17" spans="1:6" s="3" customFormat="1" ht="16.5">
      <c r="A17" s="16"/>
      <c r="B17" s="31" t="s">
        <v>29</v>
      </c>
      <c r="C17" s="20">
        <v>6</v>
      </c>
      <c r="D17" s="39"/>
      <c r="E17" s="4"/>
      <c r="F17" s="4"/>
    </row>
    <row r="18" spans="1:6" s="3" customFormat="1" ht="16.5">
      <c r="A18" s="16"/>
      <c r="B18" s="31" t="s">
        <v>30</v>
      </c>
      <c r="C18" s="20">
        <v>5</v>
      </c>
      <c r="D18" s="39"/>
      <c r="E18" s="4"/>
      <c r="F18" s="4"/>
    </row>
    <row r="19" spans="1:6" s="3" customFormat="1" ht="16.5">
      <c r="A19" s="16"/>
      <c r="B19" s="31" t="s">
        <v>31</v>
      </c>
      <c r="C19" s="20">
        <v>4</v>
      </c>
      <c r="D19" s="39"/>
      <c r="E19" s="4"/>
      <c r="F19" s="4"/>
    </row>
    <row r="20" spans="1:6" s="3" customFormat="1" ht="16.5">
      <c r="A20" s="16"/>
      <c r="B20" s="31" t="s">
        <v>32</v>
      </c>
      <c r="C20" s="20">
        <v>3</v>
      </c>
      <c r="D20" s="39"/>
      <c r="E20" s="4"/>
      <c r="F20" s="4"/>
    </row>
    <row r="21" spans="1:6" s="3" customFormat="1" ht="16.5">
      <c r="A21" s="16"/>
      <c r="B21" s="31" t="s">
        <v>33</v>
      </c>
      <c r="C21" s="20">
        <v>2</v>
      </c>
      <c r="D21" s="39"/>
      <c r="E21" s="4"/>
      <c r="F21" s="4"/>
    </row>
    <row r="22" spans="1:6" s="3" customFormat="1" ht="16.5">
      <c r="A22" s="16"/>
      <c r="B22" s="31" t="s">
        <v>34</v>
      </c>
      <c r="C22" s="20">
        <v>1</v>
      </c>
      <c r="D22" s="39"/>
      <c r="E22" s="4"/>
      <c r="F22" s="4"/>
    </row>
    <row r="23" spans="1:6" s="3" customFormat="1" ht="16.5">
      <c r="A23" s="16"/>
      <c r="B23" s="31" t="s">
        <v>35</v>
      </c>
      <c r="C23" s="20">
        <v>0.25</v>
      </c>
      <c r="D23" s="39"/>
      <c r="E23" s="4"/>
      <c r="F23" s="4"/>
    </row>
    <row r="24" spans="1:6" s="3" customFormat="1" ht="16.5">
      <c r="A24" s="17"/>
      <c r="B24" s="31" t="s">
        <v>36</v>
      </c>
      <c r="C24" s="20">
        <v>0</v>
      </c>
      <c r="D24" s="39"/>
      <c r="E24" s="4"/>
      <c r="F24" s="4"/>
    </row>
    <row r="25" spans="1:6" s="3" customFormat="1" ht="35.25" customHeight="1">
      <c r="A25" s="2" t="s">
        <v>14</v>
      </c>
      <c r="B25" s="32" t="s">
        <v>27</v>
      </c>
      <c r="C25" s="19">
        <v>30</v>
      </c>
      <c r="D25" s="38">
        <f>D26+D51+D73+D92+D96+D103</f>
        <v>28</v>
      </c>
      <c r="E25" s="4">
        <f>E26+E51+E73+E92+E96+E103</f>
        <v>28</v>
      </c>
      <c r="F25" s="4"/>
    </row>
    <row r="26" spans="1:6" s="22" customFormat="1" ht="68.25" customHeight="1">
      <c r="A26" s="2" t="s">
        <v>6</v>
      </c>
      <c r="B26" s="18" t="s">
        <v>37</v>
      </c>
      <c r="C26" s="15">
        <v>6</v>
      </c>
      <c r="D26" s="37">
        <v>6</v>
      </c>
      <c r="E26" s="2">
        <v>6</v>
      </c>
      <c r="F26" s="2"/>
    </row>
    <row r="27" spans="1:6" s="24" customFormat="1" ht="78.75">
      <c r="A27" s="103"/>
      <c r="B27" s="33" t="s">
        <v>38</v>
      </c>
      <c r="C27" s="23">
        <v>1</v>
      </c>
      <c r="D27" s="39">
        <v>1</v>
      </c>
      <c r="E27" s="4">
        <v>1</v>
      </c>
      <c r="F27" s="4"/>
    </row>
    <row r="28" spans="1:6" s="24" customFormat="1" ht="63">
      <c r="A28" s="104"/>
      <c r="B28" s="33" t="s">
        <v>39</v>
      </c>
      <c r="C28" s="23">
        <v>0.5</v>
      </c>
      <c r="D28" s="39">
        <v>0.5</v>
      </c>
      <c r="E28" s="4">
        <v>0.5</v>
      </c>
      <c r="F28" s="4"/>
    </row>
    <row r="29" spans="1:6" s="24" customFormat="1" ht="94.5">
      <c r="A29" s="104"/>
      <c r="B29" s="33" t="s">
        <v>40</v>
      </c>
      <c r="C29" s="23">
        <v>0.5</v>
      </c>
      <c r="D29" s="39">
        <v>0.5</v>
      </c>
      <c r="E29" s="4">
        <v>0.5</v>
      </c>
      <c r="F29" s="4"/>
    </row>
    <row r="30" spans="1:6" s="24" customFormat="1" ht="64.5" customHeight="1">
      <c r="A30" s="104"/>
      <c r="B30" s="33" t="s">
        <v>49</v>
      </c>
      <c r="C30" s="23">
        <v>1.5</v>
      </c>
      <c r="D30" s="39">
        <v>1.5</v>
      </c>
      <c r="E30" s="4">
        <v>1.5</v>
      </c>
      <c r="F30" s="4"/>
    </row>
    <row r="31" spans="1:6" s="24" customFormat="1" ht="16.5">
      <c r="A31" s="104"/>
      <c r="B31" s="33" t="s">
        <v>28</v>
      </c>
      <c r="C31" s="23">
        <v>1.5</v>
      </c>
      <c r="D31" s="39">
        <v>1.5</v>
      </c>
      <c r="E31" s="4">
        <v>1.5</v>
      </c>
      <c r="F31" s="4"/>
    </row>
    <row r="32" spans="1:6" s="24" customFormat="1" ht="16.5">
      <c r="A32" s="104"/>
      <c r="B32" s="33" t="s">
        <v>41</v>
      </c>
      <c r="C32" s="23">
        <v>1</v>
      </c>
      <c r="D32" s="39"/>
      <c r="E32" s="4"/>
      <c r="F32" s="4"/>
    </row>
    <row r="33" spans="1:6" s="24" customFormat="1" ht="16.5">
      <c r="A33" s="104"/>
      <c r="B33" s="33" t="s">
        <v>42</v>
      </c>
      <c r="C33" s="23">
        <v>0.75</v>
      </c>
      <c r="D33" s="39"/>
      <c r="E33" s="4"/>
      <c r="F33" s="4"/>
    </row>
    <row r="34" spans="1:6" s="24" customFormat="1" ht="16.5">
      <c r="A34" s="104"/>
      <c r="B34" s="33" t="s">
        <v>43</v>
      </c>
      <c r="C34" s="23">
        <v>0.5</v>
      </c>
      <c r="D34" s="39"/>
      <c r="E34" s="4"/>
      <c r="F34" s="4"/>
    </row>
    <row r="35" spans="1:6" s="24" customFormat="1" ht="16.5">
      <c r="A35" s="104"/>
      <c r="B35" s="33" t="s">
        <v>44</v>
      </c>
      <c r="C35" s="23">
        <v>0.25</v>
      </c>
      <c r="D35" s="39"/>
      <c r="E35" s="4"/>
      <c r="F35" s="4"/>
    </row>
    <row r="36" spans="1:6" s="24" customFormat="1" ht="16.5">
      <c r="A36" s="104"/>
      <c r="B36" s="33" t="s">
        <v>45</v>
      </c>
      <c r="C36" s="23">
        <v>0</v>
      </c>
      <c r="D36" s="39"/>
      <c r="E36" s="4"/>
      <c r="F36" s="4"/>
    </row>
    <row r="37" spans="1:6" s="24" customFormat="1" ht="63">
      <c r="A37" s="104"/>
      <c r="B37" s="33" t="s">
        <v>48</v>
      </c>
      <c r="C37" s="23">
        <v>2</v>
      </c>
      <c r="D37" s="39">
        <v>2</v>
      </c>
      <c r="E37" s="4">
        <v>2</v>
      </c>
      <c r="F37" s="4"/>
    </row>
    <row r="38" spans="1:6" s="24" customFormat="1" ht="16.5">
      <c r="A38" s="104"/>
      <c r="B38" s="33" t="s">
        <v>28</v>
      </c>
      <c r="C38" s="23">
        <v>2</v>
      </c>
      <c r="D38" s="39">
        <v>2</v>
      </c>
      <c r="E38" s="4">
        <v>2</v>
      </c>
      <c r="F38" s="4"/>
    </row>
    <row r="39" spans="1:6" s="24" customFormat="1" ht="16.5">
      <c r="A39" s="104"/>
      <c r="B39" s="33" t="s">
        <v>41</v>
      </c>
      <c r="C39" s="23">
        <v>1.5</v>
      </c>
      <c r="D39" s="39"/>
      <c r="E39" s="4"/>
      <c r="F39" s="4"/>
    </row>
    <row r="40" spans="1:6" s="24" customFormat="1" ht="16.5">
      <c r="A40" s="104"/>
      <c r="B40" s="33" t="s">
        <v>42</v>
      </c>
      <c r="C40" s="23">
        <v>1</v>
      </c>
      <c r="D40" s="39"/>
      <c r="E40" s="4"/>
      <c r="F40" s="4"/>
    </row>
    <row r="41" spans="1:6" s="24" customFormat="1" ht="16.5">
      <c r="A41" s="104"/>
      <c r="B41" s="33" t="s">
        <v>46</v>
      </c>
      <c r="C41" s="23">
        <v>0.5</v>
      </c>
      <c r="D41" s="39"/>
      <c r="E41" s="4"/>
      <c r="F41" s="4"/>
    </row>
    <row r="42" spans="1:6" s="24" customFormat="1" ht="16.5">
      <c r="A42" s="104"/>
      <c r="B42" s="33" t="s">
        <v>44</v>
      </c>
      <c r="C42" s="23">
        <v>0.25</v>
      </c>
      <c r="D42" s="39"/>
      <c r="E42" s="4"/>
      <c r="F42" s="4"/>
    </row>
    <row r="43" spans="1:6" s="24" customFormat="1" ht="16.5">
      <c r="A43" s="104"/>
      <c r="B43" s="33" t="s">
        <v>45</v>
      </c>
      <c r="C43" s="23">
        <v>0</v>
      </c>
      <c r="D43" s="39"/>
      <c r="E43" s="4"/>
      <c r="F43" s="4"/>
    </row>
    <row r="44" spans="1:6" s="24" customFormat="1" ht="94.5">
      <c r="A44" s="104"/>
      <c r="B44" s="33" t="s">
        <v>47</v>
      </c>
      <c r="C44" s="25">
        <v>1.5</v>
      </c>
      <c r="D44" s="39">
        <v>1.5</v>
      </c>
      <c r="E44" s="4">
        <v>1.5</v>
      </c>
      <c r="F44" s="4"/>
    </row>
    <row r="45" spans="1:6" s="24" customFormat="1" ht="16.5">
      <c r="A45" s="104"/>
      <c r="B45" s="33" t="s">
        <v>28</v>
      </c>
      <c r="C45" s="23">
        <v>1.5</v>
      </c>
      <c r="D45" s="39">
        <v>1.5</v>
      </c>
      <c r="E45" s="4">
        <v>1.5</v>
      </c>
      <c r="F45" s="4"/>
    </row>
    <row r="46" spans="1:6" s="24" customFormat="1" ht="16.5">
      <c r="A46" s="104"/>
      <c r="B46" s="33" t="s">
        <v>41</v>
      </c>
      <c r="C46" s="23">
        <v>1</v>
      </c>
      <c r="D46" s="39"/>
      <c r="E46" s="4"/>
      <c r="F46" s="4"/>
    </row>
    <row r="47" spans="1:6" s="24" customFormat="1" ht="16.5">
      <c r="A47" s="104"/>
      <c r="B47" s="33" t="s">
        <v>42</v>
      </c>
      <c r="C47" s="23">
        <v>0.75</v>
      </c>
      <c r="D47" s="39"/>
      <c r="E47" s="4"/>
      <c r="F47" s="4"/>
    </row>
    <row r="48" spans="1:6" s="24" customFormat="1" ht="16.5">
      <c r="A48" s="104"/>
      <c r="B48" s="33" t="s">
        <v>43</v>
      </c>
      <c r="C48" s="23">
        <v>0.5</v>
      </c>
      <c r="D48" s="39"/>
      <c r="E48" s="4"/>
      <c r="F48" s="4"/>
    </row>
    <row r="49" spans="1:6" s="24" customFormat="1" ht="16.5">
      <c r="A49" s="104"/>
      <c r="B49" s="33" t="s">
        <v>44</v>
      </c>
      <c r="C49" s="23">
        <v>0.25</v>
      </c>
      <c r="D49" s="39"/>
      <c r="E49" s="4"/>
      <c r="F49" s="4"/>
    </row>
    <row r="50" spans="1:6" s="24" customFormat="1" ht="16.5">
      <c r="A50" s="104"/>
      <c r="B50" s="34" t="s">
        <v>45</v>
      </c>
      <c r="C50" s="25">
        <v>0</v>
      </c>
      <c r="D50" s="39"/>
      <c r="E50" s="4"/>
      <c r="F50" s="4"/>
    </row>
    <row r="51" spans="1:6" s="24" customFormat="1" ht="78.75">
      <c r="A51" s="27" t="s">
        <v>13</v>
      </c>
      <c r="B51" s="35" t="s">
        <v>50</v>
      </c>
      <c r="C51" s="28">
        <v>5</v>
      </c>
      <c r="D51" s="39">
        <v>5</v>
      </c>
      <c r="E51" s="4">
        <v>5</v>
      </c>
      <c r="F51" s="4"/>
    </row>
    <row r="52" spans="1:6" s="24" customFormat="1" ht="78.75">
      <c r="A52" s="87"/>
      <c r="B52" s="33" t="s">
        <v>51</v>
      </c>
      <c r="C52" s="25">
        <v>1.5</v>
      </c>
      <c r="D52" s="39">
        <v>1.5</v>
      </c>
      <c r="E52" s="4">
        <v>1.5</v>
      </c>
      <c r="F52" s="4"/>
    </row>
    <row r="53" spans="1:6" s="24" customFormat="1" ht="16.5">
      <c r="A53" s="87"/>
      <c r="B53" s="33" t="s">
        <v>28</v>
      </c>
      <c r="C53" s="23">
        <v>1.5</v>
      </c>
      <c r="D53" s="39">
        <v>1.5</v>
      </c>
      <c r="E53" s="4">
        <v>1.5</v>
      </c>
      <c r="F53" s="4"/>
    </row>
    <row r="54" spans="1:6" s="24" customFormat="1" ht="16.5">
      <c r="A54" s="87"/>
      <c r="B54" s="33" t="s">
        <v>41</v>
      </c>
      <c r="C54" s="23">
        <v>1</v>
      </c>
      <c r="D54" s="39"/>
      <c r="E54" s="4"/>
      <c r="F54" s="4"/>
    </row>
    <row r="55" spans="1:6" s="24" customFormat="1" ht="16.5">
      <c r="A55" s="87"/>
      <c r="B55" s="33" t="s">
        <v>42</v>
      </c>
      <c r="C55" s="23">
        <v>0.75</v>
      </c>
      <c r="D55" s="39"/>
      <c r="E55" s="4"/>
      <c r="F55" s="4"/>
    </row>
    <row r="56" spans="1:6" s="24" customFormat="1" ht="16.5">
      <c r="A56" s="87"/>
      <c r="B56" s="33" t="s">
        <v>43</v>
      </c>
      <c r="C56" s="23">
        <v>0.5</v>
      </c>
      <c r="D56" s="39"/>
      <c r="E56" s="4"/>
      <c r="F56" s="4"/>
    </row>
    <row r="57" spans="1:6" s="24" customFormat="1" ht="16.5">
      <c r="A57" s="87"/>
      <c r="B57" s="33" t="s">
        <v>44</v>
      </c>
      <c r="C57" s="23">
        <v>0.25</v>
      </c>
      <c r="D57" s="39"/>
      <c r="E57" s="4"/>
      <c r="F57" s="4"/>
    </row>
    <row r="58" spans="1:6" s="24" customFormat="1" ht="16.5">
      <c r="A58" s="87"/>
      <c r="B58" s="33" t="s">
        <v>45</v>
      </c>
      <c r="C58" s="23">
        <v>0</v>
      </c>
      <c r="D58" s="39"/>
      <c r="E58" s="4"/>
      <c r="F58" s="4"/>
    </row>
    <row r="59" spans="1:6" s="24" customFormat="1" ht="78.75">
      <c r="A59" s="87"/>
      <c r="B59" s="33" t="s">
        <v>52</v>
      </c>
      <c r="C59" s="25">
        <v>2</v>
      </c>
      <c r="D59" s="39">
        <v>2</v>
      </c>
      <c r="E59" s="4">
        <v>2</v>
      </c>
      <c r="F59" s="4"/>
    </row>
    <row r="60" spans="1:6" s="24" customFormat="1" ht="16.5">
      <c r="A60" s="87"/>
      <c r="B60" s="33" t="s">
        <v>28</v>
      </c>
      <c r="C60" s="23">
        <v>2</v>
      </c>
      <c r="D60" s="39">
        <v>2</v>
      </c>
      <c r="E60" s="4">
        <v>2</v>
      </c>
      <c r="F60" s="4"/>
    </row>
    <row r="61" spans="1:6" s="24" customFormat="1" ht="16.5">
      <c r="A61" s="87"/>
      <c r="B61" s="33" t="s">
        <v>41</v>
      </c>
      <c r="C61" s="23">
        <v>1.5</v>
      </c>
      <c r="D61" s="39"/>
      <c r="E61" s="4"/>
      <c r="F61" s="4"/>
    </row>
    <row r="62" spans="1:6" s="24" customFormat="1" ht="16.5">
      <c r="A62" s="87"/>
      <c r="B62" s="33" t="s">
        <v>42</v>
      </c>
      <c r="C62" s="23">
        <v>1</v>
      </c>
      <c r="D62" s="39"/>
      <c r="E62" s="4"/>
      <c r="F62" s="4"/>
    </row>
    <row r="63" spans="1:6" s="24" customFormat="1" ht="16.5">
      <c r="A63" s="87"/>
      <c r="B63" s="33" t="s">
        <v>43</v>
      </c>
      <c r="C63" s="23">
        <v>0.5</v>
      </c>
      <c r="D63" s="39"/>
      <c r="E63" s="4"/>
      <c r="F63" s="4"/>
    </row>
    <row r="64" spans="1:6" s="24" customFormat="1" ht="16.5">
      <c r="A64" s="87"/>
      <c r="B64" s="33" t="s">
        <v>44</v>
      </c>
      <c r="C64" s="23">
        <v>0.25</v>
      </c>
      <c r="D64" s="39"/>
      <c r="E64" s="4"/>
      <c r="F64" s="4"/>
    </row>
    <row r="65" spans="1:6" s="24" customFormat="1" ht="16.5">
      <c r="A65" s="87"/>
      <c r="B65" s="33" t="s">
        <v>45</v>
      </c>
      <c r="C65" s="23">
        <v>0</v>
      </c>
      <c r="D65" s="39"/>
      <c r="E65" s="4"/>
      <c r="F65" s="4"/>
    </row>
    <row r="66" spans="1:6" s="24" customFormat="1" ht="94.5">
      <c r="A66" s="87"/>
      <c r="B66" s="33" t="s">
        <v>141</v>
      </c>
      <c r="C66" s="44">
        <v>1.5</v>
      </c>
      <c r="D66" s="39">
        <v>1.5</v>
      </c>
      <c r="E66" s="4">
        <v>1.5</v>
      </c>
      <c r="F66" s="4"/>
    </row>
    <row r="67" spans="1:6" s="24" customFormat="1" ht="16.5">
      <c r="A67" s="87"/>
      <c r="B67" s="33" t="s">
        <v>28</v>
      </c>
      <c r="C67" s="23">
        <v>1.5</v>
      </c>
      <c r="D67" s="39">
        <v>1.5</v>
      </c>
      <c r="E67" s="4">
        <v>1.5</v>
      </c>
      <c r="F67" s="4"/>
    </row>
    <row r="68" spans="1:6" s="24" customFormat="1" ht="16.5">
      <c r="A68" s="87"/>
      <c r="B68" s="33" t="s">
        <v>41</v>
      </c>
      <c r="C68" s="23">
        <v>1</v>
      </c>
      <c r="D68" s="39"/>
      <c r="E68" s="4"/>
      <c r="F68" s="4"/>
    </row>
    <row r="69" spans="1:6" s="24" customFormat="1" ht="16.5">
      <c r="A69" s="87"/>
      <c r="B69" s="33" t="s">
        <v>42</v>
      </c>
      <c r="C69" s="23">
        <v>0.75</v>
      </c>
      <c r="D69" s="39"/>
      <c r="E69" s="4"/>
      <c r="F69" s="4"/>
    </row>
    <row r="70" spans="1:6" s="24" customFormat="1" ht="16.5">
      <c r="A70" s="87"/>
      <c r="B70" s="33" t="s">
        <v>43</v>
      </c>
      <c r="C70" s="23">
        <v>0.5</v>
      </c>
      <c r="D70" s="39"/>
      <c r="E70" s="4"/>
      <c r="F70" s="4"/>
    </row>
    <row r="71" spans="1:6" s="24" customFormat="1" ht="16.5">
      <c r="A71" s="87"/>
      <c r="B71" s="33" t="s">
        <v>44</v>
      </c>
      <c r="C71" s="23">
        <v>0.25</v>
      </c>
      <c r="D71" s="39"/>
      <c r="E71" s="4"/>
      <c r="F71" s="4"/>
    </row>
    <row r="72" spans="1:6" s="24" customFormat="1" ht="16.5">
      <c r="A72" s="88"/>
      <c r="B72" s="34" t="s">
        <v>45</v>
      </c>
      <c r="C72" s="25">
        <v>0</v>
      </c>
      <c r="D72" s="40"/>
      <c r="E72" s="9"/>
      <c r="F72" s="9"/>
    </row>
    <row r="73" spans="1:6" s="24" customFormat="1" ht="63">
      <c r="A73" s="27" t="s">
        <v>55</v>
      </c>
      <c r="B73" s="35" t="s">
        <v>56</v>
      </c>
      <c r="C73" s="27">
        <v>8</v>
      </c>
      <c r="D73" s="41">
        <v>8</v>
      </c>
      <c r="E73" s="26">
        <v>8</v>
      </c>
      <c r="F73" s="26"/>
    </row>
    <row r="74" spans="1:6" s="24" customFormat="1" ht="47.25">
      <c r="A74" s="87"/>
      <c r="B74" s="33" t="s">
        <v>57</v>
      </c>
      <c r="C74" s="23">
        <v>2</v>
      </c>
      <c r="D74" s="41">
        <v>2</v>
      </c>
      <c r="E74" s="26">
        <v>2</v>
      </c>
      <c r="F74" s="26"/>
    </row>
    <row r="75" spans="1:6" s="24" customFormat="1" ht="47.25">
      <c r="A75" s="87"/>
      <c r="B75" s="33" t="s">
        <v>58</v>
      </c>
      <c r="C75" s="23">
        <v>2</v>
      </c>
      <c r="D75" s="41">
        <v>2</v>
      </c>
      <c r="E75" s="26">
        <v>2</v>
      </c>
      <c r="F75" s="26"/>
    </row>
    <row r="76" spans="1:6" s="24" customFormat="1" ht="47.25">
      <c r="A76" s="87"/>
      <c r="B76" s="33" t="s">
        <v>59</v>
      </c>
      <c r="C76" s="23">
        <v>1</v>
      </c>
      <c r="D76" s="41"/>
      <c r="E76" s="26"/>
      <c r="F76" s="26"/>
    </row>
    <row r="77" spans="1:6" s="24" customFormat="1" ht="63">
      <c r="A77" s="87"/>
      <c r="B77" s="33" t="s">
        <v>60</v>
      </c>
      <c r="C77" s="23">
        <v>0</v>
      </c>
      <c r="D77" s="41"/>
      <c r="E77" s="26"/>
      <c r="F77" s="26"/>
    </row>
    <row r="78" spans="1:6" s="24" customFormat="1" ht="94.5">
      <c r="A78" s="87"/>
      <c r="B78" s="33" t="s">
        <v>61</v>
      </c>
      <c r="C78" s="25">
        <v>4</v>
      </c>
      <c r="D78" s="41">
        <v>4</v>
      </c>
      <c r="E78" s="26">
        <v>4</v>
      </c>
      <c r="F78" s="26"/>
    </row>
    <row r="79" spans="1:6" s="24" customFormat="1" ht="16.5">
      <c r="A79" s="87"/>
      <c r="B79" s="33" t="s">
        <v>28</v>
      </c>
      <c r="C79" s="23">
        <v>4</v>
      </c>
      <c r="D79" s="41">
        <v>4</v>
      </c>
      <c r="E79" s="26">
        <v>4</v>
      </c>
      <c r="F79" s="26"/>
    </row>
    <row r="80" spans="1:6" s="24" customFormat="1" ht="16.5">
      <c r="A80" s="87"/>
      <c r="B80" s="33" t="s">
        <v>41</v>
      </c>
      <c r="C80" s="23">
        <v>3</v>
      </c>
      <c r="D80" s="41"/>
      <c r="E80" s="26"/>
      <c r="F80" s="26"/>
    </row>
    <row r="81" spans="1:6" s="24" customFormat="1" ht="16.5">
      <c r="A81" s="87"/>
      <c r="B81" s="33" t="s">
        <v>42</v>
      </c>
      <c r="C81" s="23">
        <v>2</v>
      </c>
      <c r="D81" s="41"/>
      <c r="E81" s="26"/>
      <c r="F81" s="26"/>
    </row>
    <row r="82" spans="1:6" s="24" customFormat="1" ht="16.5">
      <c r="A82" s="87"/>
      <c r="B82" s="33" t="s">
        <v>43</v>
      </c>
      <c r="C82" s="23">
        <v>1</v>
      </c>
      <c r="D82" s="41"/>
      <c r="E82" s="26"/>
      <c r="F82" s="26"/>
    </row>
    <row r="83" spans="1:6" s="24" customFormat="1" ht="16.5">
      <c r="A83" s="87"/>
      <c r="B83" s="33" t="s">
        <v>44</v>
      </c>
      <c r="C83" s="23">
        <v>0.25</v>
      </c>
      <c r="D83" s="41"/>
      <c r="E83" s="26"/>
      <c r="F83" s="26"/>
    </row>
    <row r="84" spans="1:6" s="24" customFormat="1" ht="16.5">
      <c r="A84" s="87"/>
      <c r="B84" s="33" t="s">
        <v>45</v>
      </c>
      <c r="C84" s="23">
        <v>0</v>
      </c>
      <c r="D84" s="41"/>
      <c r="E84" s="26"/>
      <c r="F84" s="26"/>
    </row>
    <row r="85" spans="1:6" s="24" customFormat="1" ht="189">
      <c r="A85" s="87"/>
      <c r="B85" s="33" t="s">
        <v>62</v>
      </c>
      <c r="C85" s="25">
        <v>2</v>
      </c>
      <c r="D85" s="41">
        <v>2</v>
      </c>
      <c r="E85" s="26">
        <v>2</v>
      </c>
      <c r="F85" s="26"/>
    </row>
    <row r="86" spans="1:6" s="24" customFormat="1" ht="16.5">
      <c r="A86" s="87"/>
      <c r="B86" s="33" t="s">
        <v>28</v>
      </c>
      <c r="C86" s="23">
        <v>2</v>
      </c>
      <c r="D86" s="41">
        <v>2</v>
      </c>
      <c r="E86" s="26">
        <v>2</v>
      </c>
      <c r="F86" s="26"/>
    </row>
    <row r="87" spans="1:6" s="24" customFormat="1" ht="16.5">
      <c r="A87" s="87"/>
      <c r="B87" s="33" t="s">
        <v>41</v>
      </c>
      <c r="C87" s="23">
        <v>1.5</v>
      </c>
      <c r="D87" s="41"/>
      <c r="E87" s="26"/>
      <c r="F87" s="26"/>
    </row>
    <row r="88" spans="1:6" s="24" customFormat="1" ht="16.5">
      <c r="A88" s="87"/>
      <c r="B88" s="33" t="s">
        <v>42</v>
      </c>
      <c r="C88" s="23">
        <v>1</v>
      </c>
      <c r="D88" s="41"/>
      <c r="E88" s="26"/>
      <c r="F88" s="26"/>
    </row>
    <row r="89" spans="1:6" s="24" customFormat="1" ht="16.5">
      <c r="A89" s="87"/>
      <c r="B89" s="33" t="s">
        <v>43</v>
      </c>
      <c r="C89" s="23">
        <v>0.5</v>
      </c>
      <c r="D89" s="41"/>
      <c r="E89" s="26"/>
      <c r="F89" s="26"/>
    </row>
    <row r="90" spans="1:6" s="24" customFormat="1" ht="16.5">
      <c r="A90" s="87"/>
      <c r="B90" s="33" t="s">
        <v>44</v>
      </c>
      <c r="C90" s="23">
        <v>0.25</v>
      </c>
      <c r="D90" s="41"/>
      <c r="E90" s="26"/>
      <c r="F90" s="26"/>
    </row>
    <row r="91" spans="1:6" s="24" customFormat="1" ht="16.5">
      <c r="A91" s="87"/>
      <c r="B91" s="33" t="s">
        <v>45</v>
      </c>
      <c r="C91" s="23">
        <v>0</v>
      </c>
      <c r="D91" s="41"/>
      <c r="E91" s="26"/>
      <c r="F91" s="26"/>
    </row>
    <row r="92" spans="1:6" s="24" customFormat="1" ht="47.25">
      <c r="A92" s="27" t="s">
        <v>18</v>
      </c>
      <c r="B92" s="35" t="s">
        <v>63</v>
      </c>
      <c r="C92" s="27">
        <v>5</v>
      </c>
      <c r="D92" s="42">
        <v>3</v>
      </c>
      <c r="E92" s="10">
        <v>3</v>
      </c>
      <c r="F92" s="10"/>
    </row>
    <row r="93" spans="1:6" s="24" customFormat="1" ht="31.5">
      <c r="A93" s="88"/>
      <c r="B93" s="33" t="s">
        <v>64</v>
      </c>
      <c r="C93" s="23">
        <v>5</v>
      </c>
      <c r="D93" s="39"/>
      <c r="E93" s="4"/>
      <c r="F93" s="4"/>
    </row>
    <row r="94" spans="1:6" s="24" customFormat="1" ht="31.5">
      <c r="A94" s="89"/>
      <c r="B94" s="33" t="s">
        <v>65</v>
      </c>
      <c r="C94" s="23">
        <v>3</v>
      </c>
      <c r="D94" s="39">
        <v>3</v>
      </c>
      <c r="E94" s="4">
        <v>3</v>
      </c>
      <c r="F94" s="4"/>
    </row>
    <row r="95" spans="1:6" s="24" customFormat="1" ht="31.5">
      <c r="A95" s="90"/>
      <c r="B95" s="33" t="s">
        <v>66</v>
      </c>
      <c r="C95" s="23">
        <v>0</v>
      </c>
      <c r="D95" s="39"/>
      <c r="E95" s="4"/>
      <c r="F95" s="4"/>
    </row>
    <row r="96" spans="1:6" s="24" customFormat="1" ht="141.75">
      <c r="A96" s="27" t="s">
        <v>67</v>
      </c>
      <c r="B96" s="35" t="s">
        <v>68</v>
      </c>
      <c r="C96" s="27">
        <v>3</v>
      </c>
      <c r="D96" s="39">
        <v>3</v>
      </c>
      <c r="E96" s="4">
        <v>3</v>
      </c>
      <c r="F96" s="4"/>
    </row>
    <row r="97" spans="1:6" s="24" customFormat="1" ht="16.5">
      <c r="A97" s="87"/>
      <c r="B97" s="33" t="s">
        <v>28</v>
      </c>
      <c r="C97" s="23">
        <v>3</v>
      </c>
      <c r="D97" s="39">
        <v>3</v>
      </c>
      <c r="E97" s="4">
        <v>3</v>
      </c>
      <c r="F97" s="4"/>
    </row>
    <row r="98" spans="1:6" s="24" customFormat="1" ht="16.5">
      <c r="A98" s="87"/>
      <c r="B98" s="33" t="s">
        <v>41</v>
      </c>
      <c r="C98" s="23">
        <v>2</v>
      </c>
      <c r="D98" s="39"/>
      <c r="E98" s="4"/>
      <c r="F98" s="4"/>
    </row>
    <row r="99" spans="1:6" s="24" customFormat="1" ht="16.5">
      <c r="A99" s="87"/>
      <c r="B99" s="33" t="s">
        <v>42</v>
      </c>
      <c r="C99" s="23">
        <v>1</v>
      </c>
      <c r="D99" s="39"/>
      <c r="E99" s="4"/>
      <c r="F99" s="4"/>
    </row>
    <row r="100" spans="1:6" s="24" customFormat="1" ht="16.5">
      <c r="A100" s="87"/>
      <c r="B100" s="33" t="s">
        <v>43</v>
      </c>
      <c r="C100" s="23">
        <v>0.5</v>
      </c>
      <c r="D100" s="39"/>
      <c r="E100" s="4"/>
      <c r="F100" s="4"/>
    </row>
    <row r="101" spans="1:6" s="24" customFormat="1" ht="16.5">
      <c r="A101" s="87"/>
      <c r="B101" s="33" t="s">
        <v>44</v>
      </c>
      <c r="C101" s="23">
        <v>0.25</v>
      </c>
      <c r="D101" s="39"/>
      <c r="E101" s="4"/>
      <c r="F101" s="4"/>
    </row>
    <row r="102" spans="1:6" s="24" customFormat="1" ht="16.5">
      <c r="A102" s="87"/>
      <c r="B102" s="33" t="s">
        <v>45</v>
      </c>
      <c r="C102" s="23">
        <v>0</v>
      </c>
      <c r="D102" s="39"/>
      <c r="E102" s="4"/>
      <c r="F102" s="4"/>
    </row>
    <row r="103" spans="1:6" s="24" customFormat="1" ht="63">
      <c r="A103" s="27" t="s">
        <v>69</v>
      </c>
      <c r="B103" s="35" t="s">
        <v>70</v>
      </c>
      <c r="C103" s="27">
        <v>3</v>
      </c>
      <c r="D103" s="39">
        <v>3</v>
      </c>
      <c r="E103" s="4">
        <v>3</v>
      </c>
      <c r="F103" s="4"/>
    </row>
    <row r="104" spans="1:6" s="24" customFormat="1" ht="47.25">
      <c r="A104" s="87"/>
      <c r="B104" s="33" t="s">
        <v>71</v>
      </c>
      <c r="C104" s="23">
        <v>3</v>
      </c>
      <c r="D104" s="39">
        <v>3</v>
      </c>
      <c r="E104" s="4">
        <v>3</v>
      </c>
      <c r="F104" s="4"/>
    </row>
    <row r="105" spans="1:6" s="24" customFormat="1" ht="47.25">
      <c r="A105" s="87"/>
      <c r="B105" s="33" t="s">
        <v>72</v>
      </c>
      <c r="C105" s="23">
        <v>2</v>
      </c>
      <c r="D105" s="39"/>
      <c r="E105" s="4"/>
      <c r="F105" s="4"/>
    </row>
    <row r="106" spans="1:6" s="24" customFormat="1" ht="47.25">
      <c r="A106" s="87"/>
      <c r="B106" s="33" t="s">
        <v>73</v>
      </c>
      <c r="C106" s="23">
        <v>1</v>
      </c>
      <c r="D106" s="39"/>
      <c r="E106" s="4"/>
      <c r="F106" s="4"/>
    </row>
    <row r="107" spans="1:6" s="24" customFormat="1" ht="47.25">
      <c r="A107" s="87"/>
      <c r="B107" s="33" t="s">
        <v>74</v>
      </c>
      <c r="C107" s="23">
        <v>0.5</v>
      </c>
      <c r="D107" s="39"/>
      <c r="E107" s="4"/>
      <c r="F107" s="4"/>
    </row>
    <row r="108" spans="1:6" s="24" customFormat="1" ht="47.25">
      <c r="A108" s="87"/>
      <c r="B108" s="33" t="s">
        <v>75</v>
      </c>
      <c r="C108" s="23">
        <v>0.25</v>
      </c>
      <c r="D108" s="39"/>
      <c r="E108" s="4"/>
      <c r="F108" s="4"/>
    </row>
    <row r="109" spans="1:6" s="24" customFormat="1" ht="47.25">
      <c r="A109" s="87"/>
      <c r="B109" s="33" t="s">
        <v>76</v>
      </c>
      <c r="C109" s="23">
        <v>0</v>
      </c>
      <c r="D109" s="39"/>
      <c r="E109" s="4"/>
      <c r="F109" s="4"/>
    </row>
    <row r="110" spans="1:6" s="24" customFormat="1" ht="16.5">
      <c r="A110" s="27" t="s">
        <v>15</v>
      </c>
      <c r="B110" s="35" t="s">
        <v>77</v>
      </c>
      <c r="C110" s="27">
        <v>15</v>
      </c>
      <c r="D110" s="39">
        <f>D111+D126+D142</f>
        <v>12.5</v>
      </c>
      <c r="E110" s="4">
        <f>E111+E126+E142</f>
        <v>12.5</v>
      </c>
      <c r="F110" s="4"/>
    </row>
    <row r="111" spans="1:6" s="24" customFormat="1" ht="110.25">
      <c r="A111" s="27" t="s">
        <v>6</v>
      </c>
      <c r="B111" s="35" t="s">
        <v>108</v>
      </c>
      <c r="C111" s="27">
        <v>7</v>
      </c>
      <c r="D111" s="39">
        <f>D112+D119</f>
        <v>6</v>
      </c>
      <c r="E111" s="4">
        <v>6</v>
      </c>
      <c r="F111" s="4"/>
    </row>
    <row r="112" spans="1:6" s="24" customFormat="1" ht="94.5">
      <c r="A112" s="87"/>
      <c r="B112" s="33" t="s">
        <v>109</v>
      </c>
      <c r="C112" s="23">
        <v>3.5</v>
      </c>
      <c r="D112" s="39">
        <v>3.5</v>
      </c>
      <c r="E112" s="4">
        <v>3.5</v>
      </c>
      <c r="F112" s="4"/>
    </row>
    <row r="113" spans="1:6" s="24" customFormat="1" ht="16.5">
      <c r="A113" s="87"/>
      <c r="B113" s="33" t="s">
        <v>28</v>
      </c>
      <c r="C113" s="23">
        <v>3.5</v>
      </c>
      <c r="D113" s="39">
        <v>3.5</v>
      </c>
      <c r="E113" s="4">
        <v>3.5</v>
      </c>
      <c r="F113" s="4"/>
    </row>
    <row r="114" spans="1:6" s="24" customFormat="1" ht="16.5">
      <c r="A114" s="87"/>
      <c r="B114" s="33" t="s">
        <v>41</v>
      </c>
      <c r="C114" s="23">
        <v>2.5</v>
      </c>
      <c r="D114" s="39"/>
      <c r="E114" s="4"/>
      <c r="F114" s="4"/>
    </row>
    <row r="115" spans="1:6" s="24" customFormat="1" ht="16.5">
      <c r="A115" s="87"/>
      <c r="B115" s="33" t="s">
        <v>42</v>
      </c>
      <c r="C115" s="23">
        <v>1.5</v>
      </c>
      <c r="D115" s="39"/>
      <c r="E115" s="4"/>
      <c r="F115" s="4"/>
    </row>
    <row r="116" spans="1:6" s="24" customFormat="1" ht="16.5">
      <c r="A116" s="87"/>
      <c r="B116" s="33" t="s">
        <v>43</v>
      </c>
      <c r="C116" s="23">
        <v>0.5</v>
      </c>
      <c r="D116" s="39"/>
      <c r="E116" s="4"/>
      <c r="F116" s="4"/>
    </row>
    <row r="117" spans="1:6" s="24" customFormat="1" ht="16.5">
      <c r="A117" s="87"/>
      <c r="B117" s="33" t="s">
        <v>44</v>
      </c>
      <c r="C117" s="23">
        <v>0.25</v>
      </c>
      <c r="D117" s="39"/>
      <c r="E117" s="4"/>
      <c r="F117" s="4"/>
    </row>
    <row r="118" spans="1:6" s="24" customFormat="1" ht="16.5">
      <c r="A118" s="87"/>
      <c r="B118" s="33" t="s">
        <v>45</v>
      </c>
      <c r="C118" s="23">
        <v>0</v>
      </c>
      <c r="D118" s="39"/>
      <c r="E118" s="4"/>
      <c r="F118" s="4"/>
    </row>
    <row r="119" spans="1:6" s="24" customFormat="1" ht="63">
      <c r="A119" s="87"/>
      <c r="B119" s="33" t="s">
        <v>110</v>
      </c>
      <c r="C119" s="23">
        <v>3.5</v>
      </c>
      <c r="D119" s="39">
        <v>2.5</v>
      </c>
      <c r="E119" s="4">
        <v>2.5</v>
      </c>
      <c r="F119" s="4"/>
    </row>
    <row r="120" spans="1:6" s="24" customFormat="1" ht="16.5">
      <c r="A120" s="87"/>
      <c r="B120" s="33" t="s">
        <v>28</v>
      </c>
      <c r="C120" s="23">
        <v>3.5</v>
      </c>
      <c r="D120" s="39"/>
      <c r="E120" s="4"/>
      <c r="F120" s="4"/>
    </row>
    <row r="121" spans="1:6" s="24" customFormat="1" ht="16.5">
      <c r="A121" s="87"/>
      <c r="B121" s="33" t="s">
        <v>41</v>
      </c>
      <c r="C121" s="23">
        <v>2.5</v>
      </c>
      <c r="D121" s="39">
        <v>2.5</v>
      </c>
      <c r="E121" s="4">
        <v>2.5</v>
      </c>
      <c r="F121" s="4"/>
    </row>
    <row r="122" spans="1:6" s="24" customFormat="1" ht="16.5">
      <c r="A122" s="87"/>
      <c r="B122" s="33" t="s">
        <v>42</v>
      </c>
      <c r="C122" s="23">
        <v>1.5</v>
      </c>
      <c r="D122" s="39"/>
      <c r="E122" s="4"/>
      <c r="F122" s="4"/>
    </row>
    <row r="123" spans="1:6" s="24" customFormat="1" ht="16.5">
      <c r="A123" s="87"/>
      <c r="B123" s="33" t="s">
        <v>43</v>
      </c>
      <c r="C123" s="23">
        <v>0.5</v>
      </c>
      <c r="D123" s="39"/>
      <c r="E123" s="4"/>
      <c r="F123" s="4"/>
    </row>
    <row r="124" spans="1:6" s="24" customFormat="1" ht="16.5">
      <c r="A124" s="87"/>
      <c r="B124" s="33" t="s">
        <v>44</v>
      </c>
      <c r="C124" s="23">
        <v>0.25</v>
      </c>
      <c r="D124" s="39"/>
      <c r="E124" s="4"/>
      <c r="F124" s="4"/>
    </row>
    <row r="125" spans="1:6" s="24" customFormat="1" ht="16.5">
      <c r="A125" s="87"/>
      <c r="B125" s="33" t="s">
        <v>45</v>
      </c>
      <c r="C125" s="23">
        <v>0</v>
      </c>
      <c r="D125" s="39"/>
      <c r="E125" s="4"/>
      <c r="F125" s="4"/>
    </row>
    <row r="126" spans="1:6" s="24" customFormat="1" ht="47.25">
      <c r="A126" s="27" t="s">
        <v>13</v>
      </c>
      <c r="B126" s="35" t="s">
        <v>78</v>
      </c>
      <c r="C126" s="27">
        <v>4</v>
      </c>
      <c r="D126" s="39">
        <f>D127+D128+D135</f>
        <v>2.5</v>
      </c>
      <c r="E126" s="4">
        <v>2.5</v>
      </c>
      <c r="F126" s="4"/>
    </row>
    <row r="127" spans="1:6" s="24" customFormat="1" ht="47.25">
      <c r="A127" s="87"/>
      <c r="B127" s="33" t="s">
        <v>79</v>
      </c>
      <c r="C127" s="23">
        <v>1</v>
      </c>
      <c r="D127" s="39">
        <v>1</v>
      </c>
      <c r="E127" s="4">
        <v>1</v>
      </c>
      <c r="F127" s="4"/>
    </row>
    <row r="128" spans="1:6" s="24" customFormat="1" ht="94.5">
      <c r="A128" s="87"/>
      <c r="B128" s="33" t="s">
        <v>111</v>
      </c>
      <c r="C128" s="23">
        <v>1.5</v>
      </c>
      <c r="D128" s="39">
        <v>0</v>
      </c>
      <c r="E128" s="4">
        <v>0</v>
      </c>
      <c r="F128" s="4"/>
    </row>
    <row r="129" spans="1:6" s="24" customFormat="1" ht="16.5">
      <c r="A129" s="87"/>
      <c r="B129" s="33" t="s">
        <v>28</v>
      </c>
      <c r="C129" s="23">
        <v>1.5</v>
      </c>
      <c r="D129" s="39"/>
      <c r="E129" s="4"/>
      <c r="F129" s="4"/>
    </row>
    <row r="130" spans="1:6" s="24" customFormat="1" ht="16.5">
      <c r="A130" s="87"/>
      <c r="B130" s="33" t="s">
        <v>41</v>
      </c>
      <c r="C130" s="23">
        <v>1</v>
      </c>
      <c r="D130" s="39"/>
      <c r="E130" s="4"/>
      <c r="F130" s="4"/>
    </row>
    <row r="131" spans="1:6" s="24" customFormat="1" ht="16.5">
      <c r="A131" s="87"/>
      <c r="B131" s="33" t="s">
        <v>42</v>
      </c>
      <c r="C131" s="23">
        <v>0.75</v>
      </c>
      <c r="D131" s="39"/>
      <c r="E131" s="4"/>
      <c r="F131" s="4"/>
    </row>
    <row r="132" spans="1:6" s="24" customFormat="1" ht="16.5">
      <c r="A132" s="87"/>
      <c r="B132" s="33" t="s">
        <v>43</v>
      </c>
      <c r="C132" s="23">
        <v>0.5</v>
      </c>
      <c r="D132" s="39"/>
      <c r="E132" s="4"/>
      <c r="F132" s="4"/>
    </row>
    <row r="133" spans="1:6" s="24" customFormat="1" ht="16.5">
      <c r="A133" s="87"/>
      <c r="B133" s="33" t="s">
        <v>44</v>
      </c>
      <c r="C133" s="23">
        <v>0.25</v>
      </c>
      <c r="D133" s="39"/>
      <c r="E133" s="4"/>
      <c r="F133" s="4"/>
    </row>
    <row r="134" spans="1:6" s="24" customFormat="1" ht="16.5">
      <c r="A134" s="87"/>
      <c r="B134" s="33" t="s">
        <v>45</v>
      </c>
      <c r="C134" s="23">
        <v>0</v>
      </c>
      <c r="D134" s="39">
        <v>0</v>
      </c>
      <c r="E134" s="4">
        <v>0</v>
      </c>
      <c r="F134" s="4"/>
    </row>
    <row r="135" spans="1:6" s="24" customFormat="1" ht="126">
      <c r="A135" s="87"/>
      <c r="B135" s="33" t="s">
        <v>112</v>
      </c>
      <c r="C135" s="25">
        <v>1.5</v>
      </c>
      <c r="D135" s="39">
        <v>1.5</v>
      </c>
      <c r="E135" s="4">
        <v>1.5</v>
      </c>
      <c r="F135" s="4"/>
    </row>
    <row r="136" spans="1:6" s="24" customFormat="1" ht="16.5">
      <c r="A136" s="87"/>
      <c r="B136" s="33" t="s">
        <v>28</v>
      </c>
      <c r="C136" s="23">
        <v>1.5</v>
      </c>
      <c r="D136" s="39">
        <v>1.5</v>
      </c>
      <c r="E136" s="4">
        <v>1.5</v>
      </c>
      <c r="F136" s="4"/>
    </row>
    <row r="137" spans="1:6" s="24" customFormat="1" ht="16.5">
      <c r="A137" s="87"/>
      <c r="B137" s="33" t="s">
        <v>41</v>
      </c>
      <c r="C137" s="23">
        <v>1</v>
      </c>
      <c r="D137" s="39"/>
      <c r="E137" s="4"/>
      <c r="F137" s="4"/>
    </row>
    <row r="138" spans="1:6" s="24" customFormat="1" ht="16.5">
      <c r="A138" s="87"/>
      <c r="B138" s="33" t="s">
        <v>42</v>
      </c>
      <c r="C138" s="23">
        <v>0.75</v>
      </c>
      <c r="D138" s="39"/>
      <c r="E138" s="4"/>
      <c r="F138" s="4"/>
    </row>
    <row r="139" spans="1:6" s="24" customFormat="1" ht="16.5">
      <c r="A139" s="87"/>
      <c r="B139" s="33" t="s">
        <v>43</v>
      </c>
      <c r="C139" s="23">
        <v>0.5</v>
      </c>
      <c r="D139" s="39"/>
      <c r="E139" s="4"/>
      <c r="F139" s="4"/>
    </row>
    <row r="140" spans="1:6" s="24" customFormat="1" ht="16.5">
      <c r="A140" s="87"/>
      <c r="B140" s="33" t="s">
        <v>44</v>
      </c>
      <c r="C140" s="23">
        <v>0.25</v>
      </c>
      <c r="D140" s="39"/>
      <c r="E140" s="4"/>
      <c r="F140" s="4"/>
    </row>
    <row r="141" spans="1:6" s="24" customFormat="1" ht="16.5">
      <c r="A141" s="87"/>
      <c r="B141" s="33" t="s">
        <v>45</v>
      </c>
      <c r="C141" s="23">
        <v>0</v>
      </c>
      <c r="D141" s="39"/>
      <c r="E141" s="4"/>
      <c r="F141" s="4"/>
    </row>
    <row r="142" spans="1:6" s="24" customFormat="1" ht="283.5">
      <c r="A142" s="27" t="s">
        <v>55</v>
      </c>
      <c r="B142" s="35" t="s">
        <v>113</v>
      </c>
      <c r="C142" s="28">
        <v>4</v>
      </c>
      <c r="D142" s="39">
        <v>4</v>
      </c>
      <c r="E142" s="4">
        <v>4</v>
      </c>
      <c r="F142" s="4"/>
    </row>
    <row r="143" spans="1:6" s="24" customFormat="1" ht="16.5">
      <c r="A143" s="87"/>
      <c r="B143" s="33" t="s">
        <v>28</v>
      </c>
      <c r="C143" s="23">
        <v>4</v>
      </c>
      <c r="D143" s="39">
        <v>4</v>
      </c>
      <c r="E143" s="4">
        <v>4</v>
      </c>
      <c r="F143" s="4"/>
    </row>
    <row r="144" spans="1:6" s="24" customFormat="1" ht="16.5">
      <c r="A144" s="87"/>
      <c r="B144" s="33" t="s">
        <v>41</v>
      </c>
      <c r="C144" s="23">
        <v>3</v>
      </c>
      <c r="D144" s="39"/>
      <c r="E144" s="4"/>
      <c r="F144" s="4"/>
    </row>
    <row r="145" spans="1:6" s="24" customFormat="1" ht="16.5">
      <c r="A145" s="87"/>
      <c r="B145" s="33" t="s">
        <v>42</v>
      </c>
      <c r="C145" s="23">
        <v>2</v>
      </c>
      <c r="D145" s="39"/>
      <c r="E145" s="4"/>
      <c r="F145" s="4"/>
    </row>
    <row r="146" spans="1:6" s="24" customFormat="1" ht="16.5">
      <c r="A146" s="87"/>
      <c r="B146" s="33" t="s">
        <v>43</v>
      </c>
      <c r="C146" s="23">
        <v>1</v>
      </c>
      <c r="D146" s="39"/>
      <c r="E146" s="4"/>
      <c r="F146" s="4"/>
    </row>
    <row r="147" spans="1:6" s="24" customFormat="1" ht="16.5">
      <c r="A147" s="87"/>
      <c r="B147" s="33" t="s">
        <v>44</v>
      </c>
      <c r="C147" s="23">
        <v>0.25</v>
      </c>
      <c r="D147" s="39"/>
      <c r="E147" s="4"/>
      <c r="F147" s="4"/>
    </row>
    <row r="148" spans="1:6" s="24" customFormat="1" ht="16.5">
      <c r="A148" s="87"/>
      <c r="B148" s="33" t="s">
        <v>45</v>
      </c>
      <c r="C148" s="23">
        <v>0</v>
      </c>
      <c r="D148" s="39"/>
      <c r="E148" s="4"/>
      <c r="F148" s="4"/>
    </row>
    <row r="149" spans="1:6" s="24" customFormat="1" ht="16.5">
      <c r="A149" s="27" t="s">
        <v>16</v>
      </c>
      <c r="B149" s="35" t="s">
        <v>80</v>
      </c>
      <c r="C149" s="27">
        <v>20</v>
      </c>
      <c r="D149" s="39">
        <f>D150+D157+D164+D171+D178</f>
        <v>17</v>
      </c>
      <c r="E149" s="4">
        <f>E150+E157+E164+E171+E178</f>
        <v>17</v>
      </c>
      <c r="F149" s="4"/>
    </row>
    <row r="150" spans="1:6" s="24" customFormat="1" ht="47.25">
      <c r="A150" s="27" t="s">
        <v>6</v>
      </c>
      <c r="B150" s="35" t="s">
        <v>81</v>
      </c>
      <c r="C150" s="27">
        <v>3</v>
      </c>
      <c r="D150" s="39">
        <v>0</v>
      </c>
      <c r="E150" s="4">
        <v>0</v>
      </c>
      <c r="F150" s="4"/>
    </row>
    <row r="151" spans="1:6" s="24" customFormat="1" ht="31.5">
      <c r="A151" s="87"/>
      <c r="B151" s="33" t="s">
        <v>82</v>
      </c>
      <c r="C151" s="23">
        <v>2</v>
      </c>
      <c r="D151" s="39"/>
      <c r="E151" s="4"/>
      <c r="F151" s="4"/>
    </row>
    <row r="152" spans="1:6" s="24" customFormat="1" ht="16.5">
      <c r="A152" s="87"/>
      <c r="B152" s="33" t="s">
        <v>83</v>
      </c>
      <c r="C152" s="23">
        <v>2</v>
      </c>
      <c r="D152" s="39"/>
      <c r="E152" s="4"/>
      <c r="F152" s="4"/>
    </row>
    <row r="153" spans="1:6" s="24" customFormat="1" ht="16.5">
      <c r="A153" s="87"/>
      <c r="B153" s="33" t="s">
        <v>84</v>
      </c>
      <c r="C153" s="23">
        <v>0</v>
      </c>
      <c r="D153" s="39">
        <v>0</v>
      </c>
      <c r="E153" s="4">
        <v>0</v>
      </c>
      <c r="F153" s="4"/>
    </row>
    <row r="154" spans="1:6" s="24" customFormat="1" ht="31.5">
      <c r="A154" s="87"/>
      <c r="B154" s="33" t="s">
        <v>85</v>
      </c>
      <c r="C154" s="23">
        <v>1</v>
      </c>
      <c r="D154" s="39"/>
      <c r="E154" s="4"/>
      <c r="F154" s="4"/>
    </row>
    <row r="155" spans="1:6" s="24" customFormat="1" ht="16.5">
      <c r="A155" s="87"/>
      <c r="B155" s="33" t="s">
        <v>86</v>
      </c>
      <c r="C155" s="23">
        <v>1</v>
      </c>
      <c r="D155" s="39"/>
      <c r="E155" s="4"/>
      <c r="F155" s="4"/>
    </row>
    <row r="156" spans="1:6" s="24" customFormat="1" ht="47.25">
      <c r="A156" s="87"/>
      <c r="B156" s="33" t="s">
        <v>87</v>
      </c>
      <c r="C156" s="23">
        <v>0</v>
      </c>
      <c r="D156" s="39">
        <v>0</v>
      </c>
      <c r="E156" s="4">
        <v>0</v>
      </c>
      <c r="F156" s="4"/>
    </row>
    <row r="157" spans="1:6" s="24" customFormat="1" ht="157.5">
      <c r="A157" s="27" t="s">
        <v>13</v>
      </c>
      <c r="B157" s="35" t="s">
        <v>114</v>
      </c>
      <c r="C157" s="28">
        <v>4</v>
      </c>
      <c r="D157" s="39">
        <v>4</v>
      </c>
      <c r="E157" s="4">
        <v>4</v>
      </c>
      <c r="F157" s="4"/>
    </row>
    <row r="158" spans="1:6" s="24" customFormat="1" ht="16.5">
      <c r="A158" s="87"/>
      <c r="B158" s="33" t="s">
        <v>28</v>
      </c>
      <c r="C158" s="23">
        <v>4</v>
      </c>
      <c r="D158" s="39">
        <v>4</v>
      </c>
      <c r="E158" s="4">
        <v>4</v>
      </c>
      <c r="F158" s="4"/>
    </row>
    <row r="159" spans="1:6" s="24" customFormat="1" ht="16.5">
      <c r="A159" s="87"/>
      <c r="B159" s="33" t="s">
        <v>41</v>
      </c>
      <c r="C159" s="23">
        <v>3</v>
      </c>
      <c r="D159" s="39"/>
      <c r="E159" s="4"/>
      <c r="F159" s="4"/>
    </row>
    <row r="160" spans="1:6" s="24" customFormat="1" ht="16.5">
      <c r="A160" s="87"/>
      <c r="B160" s="33" t="s">
        <v>42</v>
      </c>
      <c r="C160" s="23">
        <v>2</v>
      </c>
      <c r="D160" s="39"/>
      <c r="E160" s="4"/>
      <c r="F160" s="4"/>
    </row>
    <row r="161" spans="1:6" s="24" customFormat="1" ht="16.5">
      <c r="A161" s="87"/>
      <c r="B161" s="33" t="s">
        <v>43</v>
      </c>
      <c r="C161" s="23">
        <v>1</v>
      </c>
      <c r="D161" s="39"/>
      <c r="E161" s="4"/>
      <c r="F161" s="4"/>
    </row>
    <row r="162" spans="1:6" s="24" customFormat="1" ht="16.5">
      <c r="A162" s="87"/>
      <c r="B162" s="33" t="s">
        <v>44</v>
      </c>
      <c r="C162" s="23">
        <v>0.25</v>
      </c>
      <c r="D162" s="39"/>
      <c r="E162" s="4"/>
      <c r="F162" s="4"/>
    </row>
    <row r="163" spans="1:6" s="24" customFormat="1" ht="16.5">
      <c r="A163" s="87"/>
      <c r="B163" s="33" t="s">
        <v>45</v>
      </c>
      <c r="C163" s="23">
        <v>0</v>
      </c>
      <c r="D163" s="39"/>
      <c r="E163" s="4"/>
      <c r="F163" s="4"/>
    </row>
    <row r="164" spans="1:6" s="24" customFormat="1" ht="141.75">
      <c r="A164" s="27" t="s">
        <v>55</v>
      </c>
      <c r="B164" s="35" t="s">
        <v>115</v>
      </c>
      <c r="C164" s="28">
        <v>4</v>
      </c>
      <c r="D164" s="39">
        <v>4</v>
      </c>
      <c r="E164" s="4">
        <v>4</v>
      </c>
      <c r="F164" s="4"/>
    </row>
    <row r="165" spans="1:6" s="24" customFormat="1" ht="16.5">
      <c r="A165" s="87"/>
      <c r="B165" s="33" t="s">
        <v>28</v>
      </c>
      <c r="C165" s="23">
        <v>4</v>
      </c>
      <c r="D165" s="39">
        <v>4</v>
      </c>
      <c r="E165" s="4">
        <v>4</v>
      </c>
      <c r="F165" s="4"/>
    </row>
    <row r="166" spans="1:6" s="24" customFormat="1" ht="16.5">
      <c r="A166" s="87"/>
      <c r="B166" s="33" t="s">
        <v>41</v>
      </c>
      <c r="C166" s="23">
        <v>3</v>
      </c>
      <c r="D166" s="39"/>
      <c r="E166" s="4"/>
      <c r="F166" s="4"/>
    </row>
    <row r="167" spans="1:6" s="24" customFormat="1" ht="16.5">
      <c r="A167" s="87"/>
      <c r="B167" s="33" t="s">
        <v>42</v>
      </c>
      <c r="C167" s="23">
        <v>2</v>
      </c>
      <c r="D167" s="39"/>
      <c r="E167" s="4"/>
      <c r="F167" s="4"/>
    </row>
    <row r="168" spans="1:6" s="24" customFormat="1" ht="16.5">
      <c r="A168" s="87"/>
      <c r="B168" s="33" t="s">
        <v>43</v>
      </c>
      <c r="C168" s="23">
        <v>1</v>
      </c>
      <c r="D168" s="39"/>
      <c r="E168" s="4"/>
      <c r="F168" s="4"/>
    </row>
    <row r="169" spans="1:6" s="24" customFormat="1" ht="16.5">
      <c r="A169" s="87"/>
      <c r="B169" s="33" t="s">
        <v>44</v>
      </c>
      <c r="C169" s="23">
        <v>0.25</v>
      </c>
      <c r="D169" s="39"/>
      <c r="E169" s="4"/>
      <c r="F169" s="4"/>
    </row>
    <row r="170" spans="1:6" s="24" customFormat="1" ht="16.5">
      <c r="A170" s="87"/>
      <c r="B170" s="33" t="s">
        <v>45</v>
      </c>
      <c r="C170" s="23">
        <v>0</v>
      </c>
      <c r="D170" s="39"/>
      <c r="E170" s="4"/>
      <c r="F170" s="4"/>
    </row>
    <row r="171" spans="1:6" s="24" customFormat="1" ht="173.25">
      <c r="A171" s="27" t="s">
        <v>18</v>
      </c>
      <c r="B171" s="35" t="s">
        <v>116</v>
      </c>
      <c r="C171" s="28">
        <v>4</v>
      </c>
      <c r="D171" s="39">
        <v>4</v>
      </c>
      <c r="E171" s="4">
        <v>4</v>
      </c>
      <c r="F171" s="4"/>
    </row>
    <row r="172" spans="1:6" s="24" customFormat="1" ht="16.5">
      <c r="A172" s="87"/>
      <c r="B172" s="33" t="s">
        <v>28</v>
      </c>
      <c r="C172" s="23">
        <v>4</v>
      </c>
      <c r="D172" s="39">
        <v>4</v>
      </c>
      <c r="E172" s="4">
        <v>4</v>
      </c>
      <c r="F172" s="4"/>
    </row>
    <row r="173" spans="1:6" s="24" customFormat="1" ht="16.5">
      <c r="A173" s="87"/>
      <c r="B173" s="33" t="s">
        <v>41</v>
      </c>
      <c r="C173" s="23">
        <v>3</v>
      </c>
      <c r="D173" s="39"/>
      <c r="E173" s="4"/>
      <c r="F173" s="4"/>
    </row>
    <row r="174" spans="1:6" s="24" customFormat="1" ht="16.5">
      <c r="A174" s="87"/>
      <c r="B174" s="33" t="s">
        <v>42</v>
      </c>
      <c r="C174" s="23">
        <v>2</v>
      </c>
      <c r="D174" s="39"/>
      <c r="E174" s="4"/>
      <c r="F174" s="4"/>
    </row>
    <row r="175" spans="1:6" s="24" customFormat="1" ht="16.5">
      <c r="A175" s="87"/>
      <c r="B175" s="33" t="s">
        <v>43</v>
      </c>
      <c r="C175" s="23">
        <v>1</v>
      </c>
      <c r="D175" s="39"/>
      <c r="E175" s="4"/>
      <c r="F175" s="4"/>
    </row>
    <row r="176" spans="1:6" s="24" customFormat="1" ht="16.5">
      <c r="A176" s="87"/>
      <c r="B176" s="33" t="s">
        <v>44</v>
      </c>
      <c r="C176" s="23">
        <v>0.25</v>
      </c>
      <c r="D176" s="39"/>
      <c r="E176" s="4"/>
      <c r="F176" s="4"/>
    </row>
    <row r="177" spans="1:6" s="24" customFormat="1" ht="16.5">
      <c r="A177" s="87"/>
      <c r="B177" s="33" t="s">
        <v>45</v>
      </c>
      <c r="C177" s="23">
        <v>0</v>
      </c>
      <c r="D177" s="39"/>
      <c r="E177" s="4"/>
      <c r="F177" s="4"/>
    </row>
    <row r="178" spans="1:6" s="24" customFormat="1" ht="94.5">
      <c r="A178" s="27" t="s">
        <v>67</v>
      </c>
      <c r="B178" s="35" t="s">
        <v>88</v>
      </c>
      <c r="C178" s="27">
        <v>5</v>
      </c>
      <c r="D178" s="39">
        <v>5</v>
      </c>
      <c r="E178" s="4">
        <v>5</v>
      </c>
      <c r="F178" s="4"/>
    </row>
    <row r="179" spans="1:6" s="24" customFormat="1" ht="16.5">
      <c r="A179" s="87"/>
      <c r="B179" s="33" t="s">
        <v>89</v>
      </c>
      <c r="C179" s="23">
        <v>4</v>
      </c>
      <c r="D179" s="39">
        <v>4</v>
      </c>
      <c r="E179" s="4">
        <v>4</v>
      </c>
      <c r="F179" s="4"/>
    </row>
    <row r="180" spans="1:6" s="24" customFormat="1" ht="31.5">
      <c r="A180" s="87"/>
      <c r="B180" s="33" t="s">
        <v>90</v>
      </c>
      <c r="C180" s="23">
        <v>4</v>
      </c>
      <c r="D180" s="39">
        <v>4</v>
      </c>
      <c r="E180" s="4">
        <v>4</v>
      </c>
      <c r="F180" s="4"/>
    </row>
    <row r="181" spans="1:6" s="24" customFormat="1" ht="16.5">
      <c r="A181" s="87"/>
      <c r="B181" s="33" t="s">
        <v>91</v>
      </c>
      <c r="C181" s="23">
        <v>3</v>
      </c>
      <c r="D181" s="39"/>
      <c r="E181" s="4"/>
      <c r="F181" s="4"/>
    </row>
    <row r="182" spans="1:6" s="24" customFormat="1" ht="16.5">
      <c r="A182" s="87"/>
      <c r="B182" s="33" t="s">
        <v>92</v>
      </c>
      <c r="C182" s="23">
        <v>2</v>
      </c>
      <c r="D182" s="39"/>
      <c r="E182" s="4"/>
      <c r="F182" s="4"/>
    </row>
    <row r="183" spans="1:6" s="24" customFormat="1" ht="16.5">
      <c r="A183" s="87"/>
      <c r="B183" s="33" t="s">
        <v>93</v>
      </c>
      <c r="C183" s="23">
        <v>1</v>
      </c>
      <c r="D183" s="39"/>
      <c r="E183" s="4"/>
      <c r="F183" s="4"/>
    </row>
    <row r="184" spans="1:6" s="24" customFormat="1" ht="16.5">
      <c r="A184" s="87"/>
      <c r="B184" s="33" t="s">
        <v>94</v>
      </c>
      <c r="C184" s="23">
        <v>0</v>
      </c>
      <c r="D184" s="39"/>
      <c r="E184" s="4"/>
      <c r="F184" s="4"/>
    </row>
    <row r="185" spans="1:6" s="24" customFormat="1" ht="47.25">
      <c r="A185" s="87"/>
      <c r="B185" s="33" t="s">
        <v>95</v>
      </c>
      <c r="C185" s="23">
        <v>1</v>
      </c>
      <c r="D185" s="39">
        <v>1</v>
      </c>
      <c r="E185" s="4">
        <v>1</v>
      </c>
      <c r="F185" s="4"/>
    </row>
    <row r="186" spans="1:6" s="24" customFormat="1" ht="63">
      <c r="A186" s="27" t="s">
        <v>17</v>
      </c>
      <c r="B186" s="35" t="s">
        <v>96</v>
      </c>
      <c r="C186" s="27">
        <v>25</v>
      </c>
      <c r="D186" s="39">
        <f>D187+D207+D217+D220</f>
        <v>25</v>
      </c>
      <c r="E186" s="4">
        <f>E187+E207+E217+E220</f>
        <v>25</v>
      </c>
      <c r="F186" s="4"/>
    </row>
    <row r="187" spans="1:6" s="24" customFormat="1" ht="63">
      <c r="A187" s="27" t="s">
        <v>6</v>
      </c>
      <c r="B187" s="35" t="s">
        <v>97</v>
      </c>
      <c r="C187" s="27">
        <v>7</v>
      </c>
      <c r="D187" s="39">
        <v>7</v>
      </c>
      <c r="E187" s="4">
        <v>7</v>
      </c>
      <c r="F187" s="4"/>
    </row>
    <row r="188" spans="1:6" s="24" customFormat="1" ht="16.5">
      <c r="A188" s="87"/>
      <c r="B188" s="33" t="s">
        <v>98</v>
      </c>
      <c r="C188" s="23">
        <v>3</v>
      </c>
      <c r="D188" s="39">
        <v>3</v>
      </c>
      <c r="E188" s="4">
        <v>3</v>
      </c>
      <c r="F188" s="4"/>
    </row>
    <row r="189" spans="1:6" s="24" customFormat="1" ht="16.5">
      <c r="A189" s="87"/>
      <c r="B189" s="33" t="s">
        <v>99</v>
      </c>
      <c r="C189" s="23">
        <v>0.5</v>
      </c>
      <c r="D189" s="39">
        <v>0.5</v>
      </c>
      <c r="E189" s="4">
        <v>0.5</v>
      </c>
      <c r="F189" s="4"/>
    </row>
    <row r="190" spans="1:6" s="24" customFormat="1" ht="63">
      <c r="A190" s="87"/>
      <c r="B190" s="33" t="s">
        <v>100</v>
      </c>
      <c r="C190" s="23">
        <v>0.5</v>
      </c>
      <c r="D190" s="39">
        <v>0.5</v>
      </c>
      <c r="E190" s="4">
        <v>0.5</v>
      </c>
      <c r="F190" s="4"/>
    </row>
    <row r="191" spans="1:6" s="24" customFormat="1" ht="63">
      <c r="A191" s="87"/>
      <c r="B191" s="33" t="s">
        <v>101</v>
      </c>
      <c r="C191" s="23">
        <v>1</v>
      </c>
      <c r="D191" s="39">
        <v>1</v>
      </c>
      <c r="E191" s="4">
        <v>1</v>
      </c>
      <c r="F191" s="4"/>
    </row>
    <row r="192" spans="1:6" s="24" customFormat="1" ht="63">
      <c r="A192" s="87"/>
      <c r="B192" s="33" t="s">
        <v>102</v>
      </c>
      <c r="C192" s="23">
        <v>1</v>
      </c>
      <c r="D192" s="39">
        <v>1</v>
      </c>
      <c r="E192" s="4">
        <v>1</v>
      </c>
      <c r="F192" s="4"/>
    </row>
    <row r="193" spans="1:6" s="24" customFormat="1" ht="110.25">
      <c r="A193" s="87"/>
      <c r="B193" s="33" t="s">
        <v>117</v>
      </c>
      <c r="C193" s="23">
        <v>2</v>
      </c>
      <c r="D193" s="39">
        <v>2</v>
      </c>
      <c r="E193" s="4">
        <v>2</v>
      </c>
      <c r="F193" s="4"/>
    </row>
    <row r="194" spans="1:6" s="24" customFormat="1" ht="16.5">
      <c r="A194" s="87"/>
      <c r="B194" s="33" t="s">
        <v>28</v>
      </c>
      <c r="C194" s="23">
        <v>2</v>
      </c>
      <c r="D194" s="39">
        <v>2</v>
      </c>
      <c r="E194" s="4">
        <v>2</v>
      </c>
      <c r="F194" s="4"/>
    </row>
    <row r="195" spans="1:6" s="24" customFormat="1" ht="16.5">
      <c r="A195" s="87"/>
      <c r="B195" s="33" t="s">
        <v>41</v>
      </c>
      <c r="C195" s="23">
        <v>1.5</v>
      </c>
      <c r="D195" s="39"/>
      <c r="E195" s="4"/>
      <c r="F195" s="4"/>
    </row>
    <row r="196" spans="1:6" s="24" customFormat="1" ht="16.5">
      <c r="A196" s="87"/>
      <c r="B196" s="33" t="s">
        <v>42</v>
      </c>
      <c r="C196" s="23">
        <v>1</v>
      </c>
      <c r="D196" s="39"/>
      <c r="E196" s="4"/>
      <c r="F196" s="4"/>
    </row>
    <row r="197" spans="1:6" s="24" customFormat="1" ht="16.5">
      <c r="A197" s="87"/>
      <c r="B197" s="33" t="s">
        <v>43</v>
      </c>
      <c r="C197" s="23">
        <v>0.5</v>
      </c>
      <c r="D197" s="39"/>
      <c r="E197" s="4"/>
      <c r="F197" s="4"/>
    </row>
    <row r="198" spans="1:6" s="24" customFormat="1" ht="16.5">
      <c r="A198" s="87"/>
      <c r="B198" s="33" t="s">
        <v>44</v>
      </c>
      <c r="C198" s="23">
        <v>0.25</v>
      </c>
      <c r="D198" s="39"/>
      <c r="E198" s="4"/>
      <c r="F198" s="4"/>
    </row>
    <row r="199" spans="1:6" s="24" customFormat="1" ht="16.5">
      <c r="A199" s="87"/>
      <c r="B199" s="33" t="s">
        <v>45</v>
      </c>
      <c r="C199" s="23">
        <v>0</v>
      </c>
      <c r="D199" s="39"/>
      <c r="E199" s="4"/>
      <c r="F199" s="4"/>
    </row>
    <row r="200" spans="1:6" s="24" customFormat="1" ht="110.25">
      <c r="A200" s="87"/>
      <c r="B200" s="33" t="s">
        <v>118</v>
      </c>
      <c r="C200" s="25">
        <v>2</v>
      </c>
      <c r="D200" s="39">
        <v>2</v>
      </c>
      <c r="E200" s="4">
        <v>2</v>
      </c>
      <c r="F200" s="4"/>
    </row>
    <row r="201" spans="1:6" s="24" customFormat="1" ht="16.5">
      <c r="A201" s="87"/>
      <c r="B201" s="33" t="s">
        <v>28</v>
      </c>
      <c r="C201" s="23">
        <v>2</v>
      </c>
      <c r="D201" s="39">
        <v>2</v>
      </c>
      <c r="E201" s="4">
        <v>2</v>
      </c>
      <c r="F201" s="4"/>
    </row>
    <row r="202" spans="1:6" s="24" customFormat="1" ht="16.5">
      <c r="A202" s="87"/>
      <c r="B202" s="33" t="s">
        <v>41</v>
      </c>
      <c r="C202" s="23">
        <v>1.5</v>
      </c>
      <c r="D202" s="39"/>
      <c r="E202" s="4"/>
      <c r="F202" s="4"/>
    </row>
    <row r="203" spans="1:6" s="24" customFormat="1" ht="16.5">
      <c r="A203" s="87"/>
      <c r="B203" s="33" t="s">
        <v>42</v>
      </c>
      <c r="C203" s="23">
        <v>1</v>
      </c>
      <c r="D203" s="39"/>
      <c r="E203" s="4"/>
      <c r="F203" s="4"/>
    </row>
    <row r="204" spans="1:6" s="24" customFormat="1" ht="16.5">
      <c r="A204" s="87"/>
      <c r="B204" s="33" t="s">
        <v>43</v>
      </c>
      <c r="C204" s="23">
        <v>0.5</v>
      </c>
      <c r="D204" s="39"/>
      <c r="E204" s="4"/>
      <c r="F204" s="4"/>
    </row>
    <row r="205" spans="1:6" s="24" customFormat="1" ht="16.5">
      <c r="A205" s="87"/>
      <c r="B205" s="33" t="s">
        <v>44</v>
      </c>
      <c r="C205" s="23">
        <v>0.25</v>
      </c>
      <c r="D205" s="39"/>
      <c r="E205" s="4"/>
      <c r="F205" s="4"/>
    </row>
    <row r="206" spans="1:6" s="24" customFormat="1" ht="16.5">
      <c r="A206" s="87"/>
      <c r="B206" s="33" t="s">
        <v>45</v>
      </c>
      <c r="C206" s="23">
        <v>0</v>
      </c>
      <c r="D206" s="39"/>
      <c r="E206" s="4"/>
      <c r="F206" s="4"/>
    </row>
    <row r="207" spans="1:6" s="24" customFormat="1" ht="126">
      <c r="A207" s="27" t="s">
        <v>13</v>
      </c>
      <c r="B207" s="35" t="s">
        <v>119</v>
      </c>
      <c r="C207" s="27">
        <v>7</v>
      </c>
      <c r="D207" s="39">
        <v>7</v>
      </c>
      <c r="E207" s="4">
        <v>7</v>
      </c>
      <c r="F207" s="4"/>
    </row>
    <row r="208" spans="1:6" s="24" customFormat="1" ht="16.5">
      <c r="A208" s="87"/>
      <c r="B208" s="33" t="s">
        <v>28</v>
      </c>
      <c r="C208" s="23">
        <v>7</v>
      </c>
      <c r="D208" s="39">
        <v>7</v>
      </c>
      <c r="E208" s="4">
        <v>7</v>
      </c>
      <c r="F208" s="4"/>
    </row>
    <row r="209" spans="1:6" s="24" customFormat="1" ht="16.5">
      <c r="A209" s="87"/>
      <c r="B209" s="33" t="s">
        <v>29</v>
      </c>
      <c r="C209" s="23">
        <v>6</v>
      </c>
      <c r="D209" s="39"/>
      <c r="E209" s="4"/>
      <c r="F209" s="4"/>
    </row>
    <row r="210" spans="1:6" s="24" customFormat="1" ht="16.5">
      <c r="A210" s="87"/>
      <c r="B210" s="33" t="s">
        <v>30</v>
      </c>
      <c r="C210" s="23">
        <v>5</v>
      </c>
      <c r="D210" s="39"/>
      <c r="E210" s="4"/>
      <c r="F210" s="4"/>
    </row>
    <row r="211" spans="1:6" s="24" customFormat="1" ht="16.5">
      <c r="A211" s="87"/>
      <c r="B211" s="33" t="s">
        <v>31</v>
      </c>
      <c r="C211" s="23">
        <v>4</v>
      </c>
      <c r="D211" s="39"/>
      <c r="E211" s="4"/>
      <c r="F211" s="4"/>
    </row>
    <row r="212" spans="1:6" s="24" customFormat="1" ht="16.5">
      <c r="A212" s="87"/>
      <c r="B212" s="33" t="s">
        <v>32</v>
      </c>
      <c r="C212" s="23">
        <v>3</v>
      </c>
      <c r="D212" s="39"/>
      <c r="E212" s="4"/>
      <c r="F212" s="4"/>
    </row>
    <row r="213" spans="1:6" s="24" customFormat="1" ht="16.5">
      <c r="A213" s="87"/>
      <c r="B213" s="33" t="s">
        <v>33</v>
      </c>
      <c r="C213" s="23">
        <v>2</v>
      </c>
      <c r="D213" s="39"/>
      <c r="E213" s="4"/>
      <c r="F213" s="4"/>
    </row>
    <row r="214" spans="1:6" s="24" customFormat="1" ht="16.5">
      <c r="A214" s="87"/>
      <c r="B214" s="33" t="s">
        <v>34</v>
      </c>
      <c r="C214" s="23">
        <v>1</v>
      </c>
      <c r="D214" s="39"/>
      <c r="E214" s="4"/>
      <c r="F214" s="4"/>
    </row>
    <row r="215" spans="1:6" s="24" customFormat="1" ht="16.5">
      <c r="A215" s="87"/>
      <c r="B215" s="33" t="s">
        <v>35</v>
      </c>
      <c r="C215" s="23">
        <v>0.25</v>
      </c>
      <c r="D215" s="39"/>
      <c r="E215" s="4"/>
      <c r="F215" s="4"/>
    </row>
    <row r="216" spans="1:6" s="24" customFormat="1" ht="16.5">
      <c r="A216" s="87"/>
      <c r="B216" s="33" t="s">
        <v>36</v>
      </c>
      <c r="C216" s="23">
        <v>0</v>
      </c>
      <c r="D216" s="39"/>
      <c r="E216" s="4"/>
      <c r="F216" s="4"/>
    </row>
    <row r="217" spans="1:6" s="24" customFormat="1" ht="47.25">
      <c r="A217" s="27" t="s">
        <v>55</v>
      </c>
      <c r="B217" s="35" t="s">
        <v>103</v>
      </c>
      <c r="C217" s="27">
        <v>5</v>
      </c>
      <c r="D217" s="39">
        <v>5</v>
      </c>
      <c r="E217" s="4">
        <v>5</v>
      </c>
      <c r="F217" s="4"/>
    </row>
    <row r="218" spans="1:6" s="24" customFormat="1" ht="47.25">
      <c r="A218" s="87"/>
      <c r="B218" s="33" t="s">
        <v>104</v>
      </c>
      <c r="C218" s="23">
        <v>5</v>
      </c>
      <c r="D218" s="39">
        <v>5</v>
      </c>
      <c r="E218" s="4">
        <v>5</v>
      </c>
      <c r="F218" s="4"/>
    </row>
    <row r="219" spans="1:6" s="24" customFormat="1" ht="47.25">
      <c r="A219" s="87"/>
      <c r="B219" s="33" t="s">
        <v>105</v>
      </c>
      <c r="C219" s="23">
        <v>0</v>
      </c>
      <c r="D219" s="39"/>
      <c r="E219" s="4"/>
      <c r="F219" s="4"/>
    </row>
    <row r="220" spans="1:6" s="24" customFormat="1" ht="47.25">
      <c r="A220" s="27" t="s">
        <v>18</v>
      </c>
      <c r="B220" s="35" t="s">
        <v>19</v>
      </c>
      <c r="C220" s="27">
        <v>6</v>
      </c>
      <c r="D220" s="39">
        <v>6</v>
      </c>
      <c r="E220" s="4">
        <v>6</v>
      </c>
      <c r="F220" s="4"/>
    </row>
    <row r="221" spans="1:6" s="24" customFormat="1" ht="16.5">
      <c r="A221" s="87"/>
      <c r="B221" s="33" t="s">
        <v>106</v>
      </c>
      <c r="C221" s="23">
        <v>6</v>
      </c>
      <c r="D221" s="39"/>
      <c r="E221" s="4"/>
      <c r="F221" s="4"/>
    </row>
    <row r="222" spans="1:6" s="24" customFormat="1" ht="31.5">
      <c r="A222" s="87"/>
      <c r="B222" s="33" t="s">
        <v>107</v>
      </c>
      <c r="C222" s="23">
        <v>0</v>
      </c>
      <c r="D222" s="39"/>
      <c r="E222" s="4"/>
      <c r="F222" s="4"/>
    </row>
    <row r="223" spans="1:6" s="3" customFormat="1" ht="16.5">
      <c r="A223" s="91" t="s">
        <v>20</v>
      </c>
      <c r="B223" s="91"/>
      <c r="C223" s="2">
        <f>C186+C149+C110+C25+C7</f>
        <v>100</v>
      </c>
      <c r="D223" s="38">
        <f>D186+D149+D110+D25+D7</f>
        <v>92.5</v>
      </c>
      <c r="E223" s="4">
        <f>E186+E149+E110+E25+E7</f>
        <v>92.5</v>
      </c>
      <c r="F223" s="4"/>
    </row>
    <row r="225" spans="1:6" s="3" customFormat="1" ht="169.5" customHeight="1">
      <c r="A225" s="97" t="s">
        <v>24</v>
      </c>
      <c r="B225" s="98"/>
      <c r="C225" s="99" t="s">
        <v>145</v>
      </c>
      <c r="D225" s="100"/>
      <c r="E225" s="100"/>
      <c r="F225" s="100"/>
    </row>
  </sheetData>
  <sheetProtection/>
  <mergeCells count="25">
    <mergeCell ref="A1:B1"/>
    <mergeCell ref="C1:F1"/>
    <mergeCell ref="C2:F2"/>
    <mergeCell ref="A4:F4"/>
    <mergeCell ref="A27:A50"/>
    <mergeCell ref="A52:A72"/>
    <mergeCell ref="A74:A91"/>
    <mergeCell ref="A93:A95"/>
    <mergeCell ref="A97:A102"/>
    <mergeCell ref="A104:A109"/>
    <mergeCell ref="A112:A125"/>
    <mergeCell ref="A127:A141"/>
    <mergeCell ref="A143:A148"/>
    <mergeCell ref="A151:A156"/>
    <mergeCell ref="A158:A163"/>
    <mergeCell ref="A165:A170"/>
    <mergeCell ref="A172:A177"/>
    <mergeCell ref="A179:A185"/>
    <mergeCell ref="C225:F225"/>
    <mergeCell ref="A188:A206"/>
    <mergeCell ref="A208:A216"/>
    <mergeCell ref="A218:A219"/>
    <mergeCell ref="A221:A222"/>
    <mergeCell ref="A223:B223"/>
    <mergeCell ref="A225:B225"/>
  </mergeCells>
  <printOptions/>
  <pageMargins left="0.37" right="0.22" top="0.34" bottom="0.31"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F225"/>
  <sheetViews>
    <sheetView zoomScalePageLayoutView="0" workbookViewId="0" topLeftCell="A211">
      <selection activeCell="G225" sqref="G225"/>
    </sheetView>
  </sheetViews>
  <sheetFormatPr defaultColWidth="9.00390625" defaultRowHeight="15.75"/>
  <cols>
    <col min="1" max="1" width="12.375" style="0" customWidth="1"/>
    <col min="2" max="2" width="36.125" style="30" customWidth="1"/>
    <col min="3" max="3" width="11.25390625" style="0" customWidth="1"/>
    <col min="4" max="4" width="12.375" style="43" customWidth="1"/>
    <col min="5" max="5" width="11.50390625" style="52" customWidth="1"/>
    <col min="6" max="6" width="7.625" style="0" customWidth="1"/>
  </cols>
  <sheetData>
    <row r="1" spans="1:6" s="1" customFormat="1" ht="57.75" customHeight="1">
      <c r="A1" s="92" t="s">
        <v>21</v>
      </c>
      <c r="B1" s="93"/>
      <c r="C1" s="94" t="s">
        <v>22</v>
      </c>
      <c r="D1" s="95"/>
      <c r="E1" s="95"/>
      <c r="F1" s="95"/>
    </row>
    <row r="2" spans="3:6" ht="16.5">
      <c r="C2" s="96" t="s">
        <v>147</v>
      </c>
      <c r="D2" s="96"/>
      <c r="E2" s="96"/>
      <c r="F2" s="96"/>
    </row>
    <row r="3" spans="3:6" ht="6.75" customHeight="1">
      <c r="C3" s="7"/>
      <c r="D3" s="36"/>
      <c r="E3" s="46"/>
      <c r="F3" s="7"/>
    </row>
    <row r="4" spans="1:6" ht="38.25" customHeight="1">
      <c r="A4" s="101" t="s">
        <v>123</v>
      </c>
      <c r="B4" s="102"/>
      <c r="C4" s="102"/>
      <c r="D4" s="102"/>
      <c r="E4" s="102"/>
      <c r="F4" s="102"/>
    </row>
    <row r="6" spans="1:6" s="3" customFormat="1" ht="66">
      <c r="A6" s="2" t="s">
        <v>23</v>
      </c>
      <c r="B6" s="2" t="s">
        <v>0</v>
      </c>
      <c r="C6" s="2" t="s">
        <v>138</v>
      </c>
      <c r="D6" s="37" t="s">
        <v>1</v>
      </c>
      <c r="E6" s="47" t="s">
        <v>2</v>
      </c>
      <c r="F6" s="2" t="s">
        <v>3</v>
      </c>
    </row>
    <row r="7" spans="1:6" s="21" customFormat="1" ht="49.5">
      <c r="A7" s="15" t="s">
        <v>4</v>
      </c>
      <c r="B7" s="5" t="s">
        <v>5</v>
      </c>
      <c r="C7" s="2">
        <v>10</v>
      </c>
      <c r="D7" s="37">
        <f>D8+D15</f>
        <v>10</v>
      </c>
      <c r="E7" s="47">
        <f>E8+E15</f>
        <v>10</v>
      </c>
      <c r="F7" s="2"/>
    </row>
    <row r="8" spans="1:6" s="3" customFormat="1" ht="99">
      <c r="A8" s="13" t="s">
        <v>6</v>
      </c>
      <c r="B8" s="12" t="s">
        <v>53</v>
      </c>
      <c r="C8" s="2">
        <v>3</v>
      </c>
      <c r="D8" s="38">
        <v>3</v>
      </c>
      <c r="E8" s="48">
        <v>3</v>
      </c>
      <c r="F8" s="4"/>
    </row>
    <row r="9" spans="1:6" s="3" customFormat="1" ht="34.5" customHeight="1">
      <c r="A9" s="11"/>
      <c r="B9" s="6" t="s">
        <v>7</v>
      </c>
      <c r="C9" s="4">
        <v>1</v>
      </c>
      <c r="D9" s="38">
        <v>1</v>
      </c>
      <c r="E9" s="48">
        <v>1</v>
      </c>
      <c r="F9" s="4"/>
    </row>
    <row r="10" spans="1:6" s="3" customFormat="1" ht="33">
      <c r="A10" s="11"/>
      <c r="B10" s="6" t="s">
        <v>8</v>
      </c>
      <c r="C10" s="4">
        <v>1</v>
      </c>
      <c r="D10" s="38">
        <v>1</v>
      </c>
      <c r="E10" s="48">
        <v>1</v>
      </c>
      <c r="F10" s="4"/>
    </row>
    <row r="11" spans="1:6" s="3" customFormat="1" ht="33">
      <c r="A11" s="11"/>
      <c r="B11" s="6" t="s">
        <v>9</v>
      </c>
      <c r="C11" s="4">
        <v>0</v>
      </c>
      <c r="D11" s="38"/>
      <c r="E11" s="48"/>
      <c r="F11" s="4"/>
    </row>
    <row r="12" spans="1:6" s="3" customFormat="1" ht="49.5">
      <c r="A12" s="11"/>
      <c r="B12" s="6" t="s">
        <v>10</v>
      </c>
      <c r="C12" s="4">
        <v>2</v>
      </c>
      <c r="D12" s="38">
        <v>2</v>
      </c>
      <c r="E12" s="48">
        <v>2</v>
      </c>
      <c r="F12" s="4"/>
    </row>
    <row r="13" spans="1:6" s="3" customFormat="1" ht="33">
      <c r="A13" s="11"/>
      <c r="B13" s="6" t="s">
        <v>11</v>
      </c>
      <c r="C13" s="4">
        <v>2</v>
      </c>
      <c r="D13" s="38">
        <v>2</v>
      </c>
      <c r="E13" s="48">
        <v>2</v>
      </c>
      <c r="F13" s="4"/>
    </row>
    <row r="14" spans="1:6" s="3" customFormat="1" ht="49.5">
      <c r="A14" s="14"/>
      <c r="B14" s="6" t="s">
        <v>12</v>
      </c>
      <c r="C14" s="4">
        <v>0</v>
      </c>
      <c r="D14" s="38"/>
      <c r="E14" s="48"/>
      <c r="F14" s="4"/>
    </row>
    <row r="15" spans="1:6" s="3" customFormat="1" ht="181.5">
      <c r="A15" s="13" t="s">
        <v>13</v>
      </c>
      <c r="B15" s="12" t="s">
        <v>54</v>
      </c>
      <c r="C15" s="2">
        <v>7</v>
      </c>
      <c r="D15" s="38">
        <v>7</v>
      </c>
      <c r="E15" s="48">
        <v>7</v>
      </c>
      <c r="F15" s="4"/>
    </row>
    <row r="16" spans="1:6" s="3" customFormat="1" ht="16.5">
      <c r="A16" s="8"/>
      <c r="B16" s="29" t="s">
        <v>28</v>
      </c>
      <c r="C16" s="9">
        <v>7</v>
      </c>
      <c r="D16" s="38">
        <v>7</v>
      </c>
      <c r="E16" s="48">
        <v>7</v>
      </c>
      <c r="F16" s="4"/>
    </row>
    <row r="17" spans="1:6" s="3" customFormat="1" ht="16.5">
      <c r="A17" s="16"/>
      <c r="B17" s="31" t="s">
        <v>29</v>
      </c>
      <c r="C17" s="20">
        <v>6</v>
      </c>
      <c r="D17" s="39"/>
      <c r="E17" s="48"/>
      <c r="F17" s="4"/>
    </row>
    <row r="18" spans="1:6" s="3" customFormat="1" ht="16.5">
      <c r="A18" s="16"/>
      <c r="B18" s="31" t="s">
        <v>30</v>
      </c>
      <c r="C18" s="20">
        <v>5</v>
      </c>
      <c r="D18" s="39"/>
      <c r="E18" s="48"/>
      <c r="F18" s="4"/>
    </row>
    <row r="19" spans="1:6" s="3" customFormat="1" ht="16.5">
      <c r="A19" s="16"/>
      <c r="B19" s="31" t="s">
        <v>31</v>
      </c>
      <c r="C19" s="20">
        <v>4</v>
      </c>
      <c r="D19" s="39"/>
      <c r="E19" s="48"/>
      <c r="F19" s="4"/>
    </row>
    <row r="20" spans="1:6" s="3" customFormat="1" ht="16.5">
      <c r="A20" s="16"/>
      <c r="B20" s="31" t="s">
        <v>32</v>
      </c>
      <c r="C20" s="20">
        <v>3</v>
      </c>
      <c r="D20" s="39"/>
      <c r="E20" s="48"/>
      <c r="F20" s="4"/>
    </row>
    <row r="21" spans="1:6" s="3" customFormat="1" ht="16.5">
      <c r="A21" s="16"/>
      <c r="B21" s="31" t="s">
        <v>33</v>
      </c>
      <c r="C21" s="20">
        <v>2</v>
      </c>
      <c r="D21" s="39"/>
      <c r="E21" s="48"/>
      <c r="F21" s="4"/>
    </row>
    <row r="22" spans="1:6" s="3" customFormat="1" ht="16.5">
      <c r="A22" s="16"/>
      <c r="B22" s="31" t="s">
        <v>34</v>
      </c>
      <c r="C22" s="20">
        <v>1</v>
      </c>
      <c r="D22" s="39"/>
      <c r="E22" s="48"/>
      <c r="F22" s="4"/>
    </row>
    <row r="23" spans="1:6" s="3" customFormat="1" ht="16.5">
      <c r="A23" s="16"/>
      <c r="B23" s="31" t="s">
        <v>35</v>
      </c>
      <c r="C23" s="20">
        <v>0.25</v>
      </c>
      <c r="D23" s="39"/>
      <c r="E23" s="48"/>
      <c r="F23" s="4"/>
    </row>
    <row r="24" spans="1:6" s="3" customFormat="1" ht="16.5">
      <c r="A24" s="17"/>
      <c r="B24" s="31" t="s">
        <v>36</v>
      </c>
      <c r="C24" s="20">
        <v>0</v>
      </c>
      <c r="D24" s="39"/>
      <c r="E24" s="48"/>
      <c r="F24" s="4"/>
    </row>
    <row r="25" spans="1:6" s="3" customFormat="1" ht="35.25" customHeight="1">
      <c r="A25" s="2" t="s">
        <v>14</v>
      </c>
      <c r="B25" s="32" t="s">
        <v>27</v>
      </c>
      <c r="C25" s="19">
        <v>30</v>
      </c>
      <c r="D25" s="38">
        <f>D26+D51+D73+D92+D96+D103</f>
        <v>30</v>
      </c>
      <c r="E25" s="48">
        <f>E26+E51+E73+E92+E96+E103</f>
        <v>30</v>
      </c>
      <c r="F25" s="4"/>
    </row>
    <row r="26" spans="1:6" s="22" customFormat="1" ht="68.25" customHeight="1">
      <c r="A26" s="2" t="s">
        <v>6</v>
      </c>
      <c r="B26" s="18" t="s">
        <v>37</v>
      </c>
      <c r="C26" s="15">
        <v>6</v>
      </c>
      <c r="D26" s="37">
        <v>6</v>
      </c>
      <c r="E26" s="47">
        <v>6</v>
      </c>
      <c r="F26" s="2"/>
    </row>
    <row r="27" spans="1:6" s="24" customFormat="1" ht="78.75">
      <c r="A27" s="103"/>
      <c r="B27" s="33" t="s">
        <v>38</v>
      </c>
      <c r="C27" s="23">
        <v>1</v>
      </c>
      <c r="D27" s="39">
        <v>1</v>
      </c>
      <c r="E27" s="48">
        <v>1</v>
      </c>
      <c r="F27" s="4"/>
    </row>
    <row r="28" spans="1:6" s="24" customFormat="1" ht="63">
      <c r="A28" s="104"/>
      <c r="B28" s="33" t="s">
        <v>39</v>
      </c>
      <c r="C28" s="23">
        <v>0.5</v>
      </c>
      <c r="D28" s="39">
        <v>0.5</v>
      </c>
      <c r="E28" s="48">
        <v>0.5</v>
      </c>
      <c r="F28" s="4"/>
    </row>
    <row r="29" spans="1:6" s="24" customFormat="1" ht="94.5">
      <c r="A29" s="104"/>
      <c r="B29" s="33" t="s">
        <v>40</v>
      </c>
      <c r="C29" s="23">
        <v>0.5</v>
      </c>
      <c r="D29" s="39">
        <v>0.5</v>
      </c>
      <c r="E29" s="48">
        <v>0.5</v>
      </c>
      <c r="F29" s="4"/>
    </row>
    <row r="30" spans="1:6" s="24" customFormat="1" ht="64.5" customHeight="1">
      <c r="A30" s="104"/>
      <c r="B30" s="33" t="s">
        <v>49</v>
      </c>
      <c r="C30" s="23">
        <v>1.5</v>
      </c>
      <c r="D30" s="39">
        <v>1.5</v>
      </c>
      <c r="E30" s="48">
        <v>1.5</v>
      </c>
      <c r="F30" s="4"/>
    </row>
    <row r="31" spans="1:6" s="24" customFormat="1" ht="16.5">
      <c r="A31" s="104"/>
      <c r="B31" s="33" t="s">
        <v>28</v>
      </c>
      <c r="C31" s="23">
        <v>1.5</v>
      </c>
      <c r="D31" s="39">
        <v>1.5</v>
      </c>
      <c r="E31" s="48">
        <v>1.5</v>
      </c>
      <c r="F31" s="4"/>
    </row>
    <row r="32" spans="1:6" s="24" customFormat="1" ht="16.5">
      <c r="A32" s="104"/>
      <c r="B32" s="33" t="s">
        <v>41</v>
      </c>
      <c r="C32" s="23">
        <v>1</v>
      </c>
      <c r="D32" s="39"/>
      <c r="E32" s="48"/>
      <c r="F32" s="4"/>
    </row>
    <row r="33" spans="1:6" s="24" customFormat="1" ht="16.5">
      <c r="A33" s="104"/>
      <c r="B33" s="33" t="s">
        <v>42</v>
      </c>
      <c r="C33" s="23">
        <v>0.75</v>
      </c>
      <c r="D33" s="39"/>
      <c r="E33" s="48"/>
      <c r="F33" s="4"/>
    </row>
    <row r="34" spans="1:6" s="24" customFormat="1" ht="16.5">
      <c r="A34" s="104"/>
      <c r="B34" s="33" t="s">
        <v>43</v>
      </c>
      <c r="C34" s="23">
        <v>0.5</v>
      </c>
      <c r="D34" s="39"/>
      <c r="E34" s="48"/>
      <c r="F34" s="4"/>
    </row>
    <row r="35" spans="1:6" s="24" customFormat="1" ht="16.5">
      <c r="A35" s="104"/>
      <c r="B35" s="33" t="s">
        <v>44</v>
      </c>
      <c r="C35" s="23">
        <v>0.25</v>
      </c>
      <c r="D35" s="39"/>
      <c r="E35" s="48"/>
      <c r="F35" s="4"/>
    </row>
    <row r="36" spans="1:6" s="24" customFormat="1" ht="16.5">
      <c r="A36" s="104"/>
      <c r="B36" s="33" t="s">
        <v>45</v>
      </c>
      <c r="C36" s="23">
        <v>0</v>
      </c>
      <c r="D36" s="39"/>
      <c r="E36" s="48"/>
      <c r="F36" s="4"/>
    </row>
    <row r="37" spans="1:6" s="24" customFormat="1" ht="63">
      <c r="A37" s="104"/>
      <c r="B37" s="33" t="s">
        <v>48</v>
      </c>
      <c r="C37" s="23">
        <v>2</v>
      </c>
      <c r="D37" s="39">
        <v>2</v>
      </c>
      <c r="E37" s="48">
        <v>2</v>
      </c>
      <c r="F37" s="4"/>
    </row>
    <row r="38" spans="1:6" s="24" customFormat="1" ht="16.5">
      <c r="A38" s="104"/>
      <c r="B38" s="33" t="s">
        <v>28</v>
      </c>
      <c r="C38" s="23">
        <v>2</v>
      </c>
      <c r="D38" s="39">
        <v>2</v>
      </c>
      <c r="E38" s="48">
        <v>2</v>
      </c>
      <c r="F38" s="4"/>
    </row>
    <row r="39" spans="1:6" s="24" customFormat="1" ht="16.5">
      <c r="A39" s="104"/>
      <c r="B39" s="33" t="s">
        <v>41</v>
      </c>
      <c r="C39" s="23">
        <v>1.5</v>
      </c>
      <c r="D39" s="39"/>
      <c r="E39" s="48"/>
      <c r="F39" s="4"/>
    </row>
    <row r="40" spans="1:6" s="24" customFormat="1" ht="16.5">
      <c r="A40" s="104"/>
      <c r="B40" s="33" t="s">
        <v>42</v>
      </c>
      <c r="C40" s="23">
        <v>1</v>
      </c>
      <c r="D40" s="39"/>
      <c r="E40" s="48"/>
      <c r="F40" s="4"/>
    </row>
    <row r="41" spans="1:6" s="24" customFormat="1" ht="16.5">
      <c r="A41" s="104"/>
      <c r="B41" s="33" t="s">
        <v>46</v>
      </c>
      <c r="C41" s="23">
        <v>0.5</v>
      </c>
      <c r="D41" s="39"/>
      <c r="E41" s="48"/>
      <c r="F41" s="4"/>
    </row>
    <row r="42" spans="1:6" s="24" customFormat="1" ht="16.5">
      <c r="A42" s="104"/>
      <c r="B42" s="33" t="s">
        <v>44</v>
      </c>
      <c r="C42" s="23">
        <v>0.25</v>
      </c>
      <c r="D42" s="39"/>
      <c r="E42" s="48"/>
      <c r="F42" s="4"/>
    </row>
    <row r="43" spans="1:6" s="24" customFormat="1" ht="16.5">
      <c r="A43" s="104"/>
      <c r="B43" s="33" t="s">
        <v>45</v>
      </c>
      <c r="C43" s="23">
        <v>0</v>
      </c>
      <c r="D43" s="39"/>
      <c r="E43" s="48"/>
      <c r="F43" s="4"/>
    </row>
    <row r="44" spans="1:6" s="24" customFormat="1" ht="94.5">
      <c r="A44" s="104"/>
      <c r="B44" s="33" t="s">
        <v>47</v>
      </c>
      <c r="C44" s="25">
        <v>1.5</v>
      </c>
      <c r="D44" s="39">
        <v>1.5</v>
      </c>
      <c r="E44" s="48">
        <v>1.5</v>
      </c>
      <c r="F44" s="4"/>
    </row>
    <row r="45" spans="1:6" s="24" customFormat="1" ht="16.5">
      <c r="A45" s="104"/>
      <c r="B45" s="33" t="s">
        <v>28</v>
      </c>
      <c r="C45" s="23">
        <v>1.5</v>
      </c>
      <c r="D45" s="39">
        <v>1.5</v>
      </c>
      <c r="E45" s="48">
        <v>1.5</v>
      </c>
      <c r="F45" s="4"/>
    </row>
    <row r="46" spans="1:6" s="24" customFormat="1" ht="16.5">
      <c r="A46" s="104"/>
      <c r="B46" s="33" t="s">
        <v>41</v>
      </c>
      <c r="C46" s="23">
        <v>1</v>
      </c>
      <c r="D46" s="39"/>
      <c r="E46" s="48"/>
      <c r="F46" s="4"/>
    </row>
    <row r="47" spans="1:6" s="24" customFormat="1" ht="16.5">
      <c r="A47" s="104"/>
      <c r="B47" s="33" t="s">
        <v>42</v>
      </c>
      <c r="C47" s="23">
        <v>0.75</v>
      </c>
      <c r="D47" s="39"/>
      <c r="E47" s="48"/>
      <c r="F47" s="4"/>
    </row>
    <row r="48" spans="1:6" s="24" customFormat="1" ht="16.5">
      <c r="A48" s="104"/>
      <c r="B48" s="33" t="s">
        <v>43</v>
      </c>
      <c r="C48" s="23">
        <v>0.5</v>
      </c>
      <c r="D48" s="39"/>
      <c r="E48" s="48"/>
      <c r="F48" s="4"/>
    </row>
    <row r="49" spans="1:6" s="24" customFormat="1" ht="16.5">
      <c r="A49" s="104"/>
      <c r="B49" s="33" t="s">
        <v>44</v>
      </c>
      <c r="C49" s="23">
        <v>0.25</v>
      </c>
      <c r="D49" s="39"/>
      <c r="E49" s="48"/>
      <c r="F49" s="4"/>
    </row>
    <row r="50" spans="1:6" s="24" customFormat="1" ht="16.5">
      <c r="A50" s="104"/>
      <c r="B50" s="34" t="s">
        <v>45</v>
      </c>
      <c r="C50" s="25">
        <v>0</v>
      </c>
      <c r="D50" s="39"/>
      <c r="E50" s="48"/>
      <c r="F50" s="4"/>
    </row>
    <row r="51" spans="1:6" s="24" customFormat="1" ht="78.75">
      <c r="A51" s="27" t="s">
        <v>13</v>
      </c>
      <c r="B51" s="35" t="s">
        <v>50</v>
      </c>
      <c r="C51" s="28">
        <v>5</v>
      </c>
      <c r="D51" s="39">
        <v>5</v>
      </c>
      <c r="E51" s="48">
        <v>5</v>
      </c>
      <c r="F51" s="4"/>
    </row>
    <row r="52" spans="1:6" s="24" customFormat="1" ht="78.75">
      <c r="A52" s="87"/>
      <c r="B52" s="33" t="s">
        <v>51</v>
      </c>
      <c r="C52" s="25">
        <v>1.5</v>
      </c>
      <c r="D52" s="39">
        <v>1.5</v>
      </c>
      <c r="E52" s="48">
        <v>1.5</v>
      </c>
      <c r="F52" s="4"/>
    </row>
    <row r="53" spans="1:6" s="24" customFormat="1" ht="16.5">
      <c r="A53" s="87"/>
      <c r="B53" s="33" t="s">
        <v>28</v>
      </c>
      <c r="C53" s="23">
        <v>1.5</v>
      </c>
      <c r="D53" s="39">
        <v>1.5</v>
      </c>
      <c r="E53" s="48">
        <v>1.5</v>
      </c>
      <c r="F53" s="4"/>
    </row>
    <row r="54" spans="1:6" s="24" customFormat="1" ht="16.5">
      <c r="A54" s="87"/>
      <c r="B54" s="33" t="s">
        <v>41</v>
      </c>
      <c r="C54" s="23">
        <v>1</v>
      </c>
      <c r="D54" s="39"/>
      <c r="E54" s="48"/>
      <c r="F54" s="4"/>
    </row>
    <row r="55" spans="1:6" s="24" customFormat="1" ht="16.5">
      <c r="A55" s="87"/>
      <c r="B55" s="33" t="s">
        <v>42</v>
      </c>
      <c r="C55" s="23">
        <v>0.75</v>
      </c>
      <c r="D55" s="39"/>
      <c r="E55" s="48"/>
      <c r="F55" s="4"/>
    </row>
    <row r="56" spans="1:6" s="24" customFormat="1" ht="16.5">
      <c r="A56" s="87"/>
      <c r="B56" s="33" t="s">
        <v>43</v>
      </c>
      <c r="C56" s="23">
        <v>0.5</v>
      </c>
      <c r="D56" s="39"/>
      <c r="E56" s="48"/>
      <c r="F56" s="4"/>
    </row>
    <row r="57" spans="1:6" s="24" customFormat="1" ht="16.5">
      <c r="A57" s="87"/>
      <c r="B57" s="33" t="s">
        <v>44</v>
      </c>
      <c r="C57" s="23">
        <v>0.25</v>
      </c>
      <c r="D57" s="39"/>
      <c r="E57" s="48"/>
      <c r="F57" s="4"/>
    </row>
    <row r="58" spans="1:6" s="24" customFormat="1" ht="16.5">
      <c r="A58" s="87"/>
      <c r="B58" s="33" t="s">
        <v>45</v>
      </c>
      <c r="C58" s="23">
        <v>0</v>
      </c>
      <c r="D58" s="39"/>
      <c r="E58" s="48"/>
      <c r="F58" s="4"/>
    </row>
    <row r="59" spans="1:6" s="24" customFormat="1" ht="78.75">
      <c r="A59" s="87"/>
      <c r="B59" s="33" t="s">
        <v>52</v>
      </c>
      <c r="C59" s="25">
        <v>2</v>
      </c>
      <c r="D59" s="39">
        <v>2</v>
      </c>
      <c r="E59" s="48">
        <v>2</v>
      </c>
      <c r="F59" s="4"/>
    </row>
    <row r="60" spans="1:6" s="24" customFormat="1" ht="16.5">
      <c r="A60" s="87"/>
      <c r="B60" s="33" t="s">
        <v>28</v>
      </c>
      <c r="C60" s="23">
        <v>2</v>
      </c>
      <c r="D60" s="39">
        <v>2</v>
      </c>
      <c r="E60" s="48">
        <v>2</v>
      </c>
      <c r="F60" s="4"/>
    </row>
    <row r="61" spans="1:6" s="24" customFormat="1" ht="16.5">
      <c r="A61" s="87"/>
      <c r="B61" s="33" t="s">
        <v>41</v>
      </c>
      <c r="C61" s="23">
        <v>1.5</v>
      </c>
      <c r="D61" s="39"/>
      <c r="E61" s="48"/>
      <c r="F61" s="4"/>
    </row>
    <row r="62" spans="1:6" s="24" customFormat="1" ht="16.5">
      <c r="A62" s="87"/>
      <c r="B62" s="33" t="s">
        <v>42</v>
      </c>
      <c r="C62" s="23">
        <v>1</v>
      </c>
      <c r="D62" s="39"/>
      <c r="E62" s="48"/>
      <c r="F62" s="4"/>
    </row>
    <row r="63" spans="1:6" s="24" customFormat="1" ht="16.5">
      <c r="A63" s="87"/>
      <c r="B63" s="33" t="s">
        <v>43</v>
      </c>
      <c r="C63" s="23">
        <v>0.5</v>
      </c>
      <c r="D63" s="39"/>
      <c r="E63" s="48"/>
      <c r="F63" s="4"/>
    </row>
    <row r="64" spans="1:6" s="24" customFormat="1" ht="16.5">
      <c r="A64" s="87"/>
      <c r="B64" s="33" t="s">
        <v>44</v>
      </c>
      <c r="C64" s="23">
        <v>0.25</v>
      </c>
      <c r="D64" s="39"/>
      <c r="E64" s="48"/>
      <c r="F64" s="4"/>
    </row>
    <row r="65" spans="1:6" s="24" customFormat="1" ht="16.5">
      <c r="A65" s="87"/>
      <c r="B65" s="33" t="s">
        <v>45</v>
      </c>
      <c r="C65" s="23">
        <v>0</v>
      </c>
      <c r="D65" s="39"/>
      <c r="E65" s="48"/>
      <c r="F65" s="4"/>
    </row>
    <row r="66" spans="1:6" s="24" customFormat="1" ht="94.5">
      <c r="A66" s="87"/>
      <c r="B66" s="33" t="s">
        <v>141</v>
      </c>
      <c r="C66" s="44">
        <v>1.5</v>
      </c>
      <c r="D66" s="39">
        <v>1.5</v>
      </c>
      <c r="E66" s="48">
        <v>1.5</v>
      </c>
      <c r="F66" s="4"/>
    </row>
    <row r="67" spans="1:6" s="24" customFormat="1" ht="16.5">
      <c r="A67" s="87"/>
      <c r="B67" s="33" t="s">
        <v>28</v>
      </c>
      <c r="C67" s="23">
        <v>1.5</v>
      </c>
      <c r="D67" s="39">
        <v>1.5</v>
      </c>
      <c r="E67" s="48">
        <v>1.5</v>
      </c>
      <c r="F67" s="4"/>
    </row>
    <row r="68" spans="1:6" s="24" customFormat="1" ht="16.5">
      <c r="A68" s="87"/>
      <c r="B68" s="33" t="s">
        <v>41</v>
      </c>
      <c r="C68" s="23">
        <v>1</v>
      </c>
      <c r="D68" s="39"/>
      <c r="E68" s="48"/>
      <c r="F68" s="4"/>
    </row>
    <row r="69" spans="1:6" s="24" customFormat="1" ht="16.5">
      <c r="A69" s="87"/>
      <c r="B69" s="33" t="s">
        <v>42</v>
      </c>
      <c r="C69" s="23">
        <v>0.75</v>
      </c>
      <c r="D69" s="39"/>
      <c r="E69" s="48"/>
      <c r="F69" s="4"/>
    </row>
    <row r="70" spans="1:6" s="24" customFormat="1" ht="16.5">
      <c r="A70" s="87"/>
      <c r="B70" s="33" t="s">
        <v>43</v>
      </c>
      <c r="C70" s="23">
        <v>0.5</v>
      </c>
      <c r="D70" s="39"/>
      <c r="E70" s="48"/>
      <c r="F70" s="4"/>
    </row>
    <row r="71" spans="1:6" s="24" customFormat="1" ht="16.5">
      <c r="A71" s="87"/>
      <c r="B71" s="33" t="s">
        <v>44</v>
      </c>
      <c r="C71" s="23">
        <v>0.25</v>
      </c>
      <c r="D71" s="39"/>
      <c r="E71" s="48"/>
      <c r="F71" s="4"/>
    </row>
    <row r="72" spans="1:6" s="24" customFormat="1" ht="16.5">
      <c r="A72" s="88"/>
      <c r="B72" s="34" t="s">
        <v>45</v>
      </c>
      <c r="C72" s="25">
        <v>0</v>
      </c>
      <c r="D72" s="40"/>
      <c r="E72" s="49"/>
      <c r="F72" s="9"/>
    </row>
    <row r="73" spans="1:6" s="24" customFormat="1" ht="63">
      <c r="A73" s="27" t="s">
        <v>55</v>
      </c>
      <c r="B73" s="35" t="s">
        <v>56</v>
      </c>
      <c r="C73" s="27">
        <v>8</v>
      </c>
      <c r="D73" s="41">
        <v>8</v>
      </c>
      <c r="E73" s="50">
        <v>8</v>
      </c>
      <c r="F73" s="26"/>
    </row>
    <row r="74" spans="1:6" s="24" customFormat="1" ht="47.25">
      <c r="A74" s="87"/>
      <c r="B74" s="33" t="s">
        <v>57</v>
      </c>
      <c r="C74" s="23">
        <v>2</v>
      </c>
      <c r="D74" s="41">
        <v>2</v>
      </c>
      <c r="E74" s="50">
        <v>2</v>
      </c>
      <c r="F74" s="26"/>
    </row>
    <row r="75" spans="1:6" s="24" customFormat="1" ht="47.25">
      <c r="A75" s="87"/>
      <c r="B75" s="33" t="s">
        <v>58</v>
      </c>
      <c r="C75" s="23">
        <v>2</v>
      </c>
      <c r="D75" s="41">
        <v>2</v>
      </c>
      <c r="E75" s="50">
        <v>2</v>
      </c>
      <c r="F75" s="26"/>
    </row>
    <row r="76" spans="1:6" s="24" customFormat="1" ht="47.25">
      <c r="A76" s="87"/>
      <c r="B76" s="33" t="s">
        <v>59</v>
      </c>
      <c r="C76" s="23">
        <v>1</v>
      </c>
      <c r="D76" s="41"/>
      <c r="E76" s="50"/>
      <c r="F76" s="26"/>
    </row>
    <row r="77" spans="1:6" s="24" customFormat="1" ht="63">
      <c r="A77" s="87"/>
      <c r="B77" s="33" t="s">
        <v>60</v>
      </c>
      <c r="C77" s="23">
        <v>0</v>
      </c>
      <c r="D77" s="41"/>
      <c r="E77" s="50"/>
      <c r="F77" s="26"/>
    </row>
    <row r="78" spans="1:6" s="24" customFormat="1" ht="94.5">
      <c r="A78" s="87"/>
      <c r="B78" s="33" t="s">
        <v>61</v>
      </c>
      <c r="C78" s="25">
        <v>4</v>
      </c>
      <c r="D78" s="41">
        <v>4</v>
      </c>
      <c r="E78" s="50">
        <v>4</v>
      </c>
      <c r="F78" s="26"/>
    </row>
    <row r="79" spans="1:6" s="24" customFormat="1" ht="16.5">
      <c r="A79" s="87"/>
      <c r="B79" s="33" t="s">
        <v>28</v>
      </c>
      <c r="C79" s="23">
        <v>4</v>
      </c>
      <c r="D79" s="41">
        <v>4</v>
      </c>
      <c r="E79" s="50">
        <v>4</v>
      </c>
      <c r="F79" s="26"/>
    </row>
    <row r="80" spans="1:6" s="24" customFormat="1" ht="16.5">
      <c r="A80" s="87"/>
      <c r="B80" s="33" t="s">
        <v>41</v>
      </c>
      <c r="C80" s="23">
        <v>3</v>
      </c>
      <c r="D80" s="41"/>
      <c r="E80" s="50"/>
      <c r="F80" s="26"/>
    </row>
    <row r="81" spans="1:6" s="24" customFormat="1" ht="16.5">
      <c r="A81" s="87"/>
      <c r="B81" s="33" t="s">
        <v>42</v>
      </c>
      <c r="C81" s="23">
        <v>2</v>
      </c>
      <c r="D81" s="41"/>
      <c r="E81" s="50"/>
      <c r="F81" s="26"/>
    </row>
    <row r="82" spans="1:6" s="24" customFormat="1" ht="16.5">
      <c r="A82" s="87"/>
      <c r="B82" s="33" t="s">
        <v>43</v>
      </c>
      <c r="C82" s="23">
        <v>1</v>
      </c>
      <c r="D82" s="41"/>
      <c r="E82" s="50"/>
      <c r="F82" s="26"/>
    </row>
    <row r="83" spans="1:6" s="24" customFormat="1" ht="16.5">
      <c r="A83" s="87"/>
      <c r="B83" s="33" t="s">
        <v>44</v>
      </c>
      <c r="C83" s="23">
        <v>0.25</v>
      </c>
      <c r="D83" s="41"/>
      <c r="E83" s="50"/>
      <c r="F83" s="26"/>
    </row>
    <row r="84" spans="1:6" s="24" customFormat="1" ht="16.5">
      <c r="A84" s="87"/>
      <c r="B84" s="33" t="s">
        <v>45</v>
      </c>
      <c r="C84" s="23">
        <v>0</v>
      </c>
      <c r="D84" s="41"/>
      <c r="E84" s="50"/>
      <c r="F84" s="26"/>
    </row>
    <row r="85" spans="1:6" s="24" customFormat="1" ht="189">
      <c r="A85" s="87"/>
      <c r="B85" s="33" t="s">
        <v>62</v>
      </c>
      <c r="C85" s="25">
        <v>2</v>
      </c>
      <c r="D85" s="41">
        <v>2</v>
      </c>
      <c r="E85" s="50">
        <v>2</v>
      </c>
      <c r="F85" s="26"/>
    </row>
    <row r="86" spans="1:6" s="24" customFormat="1" ht="16.5">
      <c r="A86" s="87"/>
      <c r="B86" s="33" t="s">
        <v>28</v>
      </c>
      <c r="C86" s="23">
        <v>2</v>
      </c>
      <c r="D86" s="41">
        <v>2</v>
      </c>
      <c r="E86" s="50">
        <v>2</v>
      </c>
      <c r="F86" s="26"/>
    </row>
    <row r="87" spans="1:6" s="24" customFormat="1" ht="16.5">
      <c r="A87" s="87"/>
      <c r="B87" s="33" t="s">
        <v>41</v>
      </c>
      <c r="C87" s="23">
        <v>1.5</v>
      </c>
      <c r="D87" s="41"/>
      <c r="E87" s="50"/>
      <c r="F87" s="26"/>
    </row>
    <row r="88" spans="1:6" s="24" customFormat="1" ht="16.5">
      <c r="A88" s="87"/>
      <c r="B88" s="33" t="s">
        <v>42</v>
      </c>
      <c r="C88" s="23">
        <v>1</v>
      </c>
      <c r="D88" s="41"/>
      <c r="E88" s="50"/>
      <c r="F88" s="26"/>
    </row>
    <row r="89" spans="1:6" s="24" customFormat="1" ht="16.5">
      <c r="A89" s="87"/>
      <c r="B89" s="33" t="s">
        <v>43</v>
      </c>
      <c r="C89" s="23">
        <v>0.5</v>
      </c>
      <c r="D89" s="41"/>
      <c r="E89" s="50"/>
      <c r="F89" s="26"/>
    </row>
    <row r="90" spans="1:6" s="24" customFormat="1" ht="16.5">
      <c r="A90" s="87"/>
      <c r="B90" s="33" t="s">
        <v>44</v>
      </c>
      <c r="C90" s="23">
        <v>0.25</v>
      </c>
      <c r="D90" s="41"/>
      <c r="E90" s="50"/>
      <c r="F90" s="26"/>
    </row>
    <row r="91" spans="1:6" s="24" customFormat="1" ht="16.5">
      <c r="A91" s="87"/>
      <c r="B91" s="33" t="s">
        <v>45</v>
      </c>
      <c r="C91" s="23">
        <v>0</v>
      </c>
      <c r="D91" s="41"/>
      <c r="E91" s="50"/>
      <c r="F91" s="26"/>
    </row>
    <row r="92" spans="1:6" s="24" customFormat="1" ht="47.25">
      <c r="A92" s="27" t="s">
        <v>18</v>
      </c>
      <c r="B92" s="35" t="s">
        <v>63</v>
      </c>
      <c r="C92" s="27">
        <v>5</v>
      </c>
      <c r="D92" s="42">
        <v>5</v>
      </c>
      <c r="E92" s="51">
        <v>5</v>
      </c>
      <c r="F92" s="10"/>
    </row>
    <row r="93" spans="1:6" s="24" customFormat="1" ht="31.5">
      <c r="A93" s="88"/>
      <c r="B93" s="33" t="s">
        <v>64</v>
      </c>
      <c r="C93" s="23">
        <v>5</v>
      </c>
      <c r="D93" s="39">
        <v>5</v>
      </c>
      <c r="E93" s="48">
        <v>5</v>
      </c>
      <c r="F93" s="4"/>
    </row>
    <row r="94" spans="1:6" s="24" customFormat="1" ht="31.5">
      <c r="A94" s="89"/>
      <c r="B94" s="33" t="s">
        <v>65</v>
      </c>
      <c r="C94" s="23">
        <v>3</v>
      </c>
      <c r="D94" s="39"/>
      <c r="E94" s="48"/>
      <c r="F94" s="4"/>
    </row>
    <row r="95" spans="1:6" s="24" customFormat="1" ht="31.5">
      <c r="A95" s="90"/>
      <c r="B95" s="33" t="s">
        <v>66</v>
      </c>
      <c r="C95" s="23">
        <v>0</v>
      </c>
      <c r="D95" s="39"/>
      <c r="E95" s="48"/>
      <c r="F95" s="4"/>
    </row>
    <row r="96" spans="1:6" s="24" customFormat="1" ht="141.75">
      <c r="A96" s="27" t="s">
        <v>67</v>
      </c>
      <c r="B96" s="35" t="s">
        <v>68</v>
      </c>
      <c r="C96" s="27">
        <v>3</v>
      </c>
      <c r="D96" s="39">
        <v>3</v>
      </c>
      <c r="E96" s="48">
        <v>3</v>
      </c>
      <c r="F96" s="4"/>
    </row>
    <row r="97" spans="1:6" s="24" customFormat="1" ht="16.5">
      <c r="A97" s="87"/>
      <c r="B97" s="33" t="s">
        <v>28</v>
      </c>
      <c r="C97" s="23">
        <v>3</v>
      </c>
      <c r="D97" s="39">
        <v>3</v>
      </c>
      <c r="E97" s="48">
        <v>3</v>
      </c>
      <c r="F97" s="4"/>
    </row>
    <row r="98" spans="1:6" s="24" customFormat="1" ht="16.5">
      <c r="A98" s="87"/>
      <c r="B98" s="33" t="s">
        <v>41</v>
      </c>
      <c r="C98" s="23">
        <v>2</v>
      </c>
      <c r="D98" s="39"/>
      <c r="E98" s="48"/>
      <c r="F98" s="4"/>
    </row>
    <row r="99" spans="1:6" s="24" customFormat="1" ht="16.5">
      <c r="A99" s="87"/>
      <c r="B99" s="33" t="s">
        <v>42</v>
      </c>
      <c r="C99" s="23">
        <v>1</v>
      </c>
      <c r="D99" s="39"/>
      <c r="E99" s="48"/>
      <c r="F99" s="4"/>
    </row>
    <row r="100" spans="1:6" s="24" customFormat="1" ht="16.5">
      <c r="A100" s="87"/>
      <c r="B100" s="33" t="s">
        <v>43</v>
      </c>
      <c r="C100" s="23">
        <v>0.5</v>
      </c>
      <c r="D100" s="39"/>
      <c r="E100" s="48"/>
      <c r="F100" s="4"/>
    </row>
    <row r="101" spans="1:6" s="24" customFormat="1" ht="16.5">
      <c r="A101" s="87"/>
      <c r="B101" s="33" t="s">
        <v>44</v>
      </c>
      <c r="C101" s="23">
        <v>0.25</v>
      </c>
      <c r="D101" s="39"/>
      <c r="E101" s="48"/>
      <c r="F101" s="4"/>
    </row>
    <row r="102" spans="1:6" s="24" customFormat="1" ht="16.5">
      <c r="A102" s="87"/>
      <c r="B102" s="33" t="s">
        <v>45</v>
      </c>
      <c r="C102" s="23">
        <v>0</v>
      </c>
      <c r="D102" s="39"/>
      <c r="E102" s="48"/>
      <c r="F102" s="4"/>
    </row>
    <row r="103" spans="1:6" s="24" customFormat="1" ht="63">
      <c r="A103" s="27" t="s">
        <v>69</v>
      </c>
      <c r="B103" s="35" t="s">
        <v>70</v>
      </c>
      <c r="C103" s="27">
        <v>3</v>
      </c>
      <c r="D103" s="39">
        <v>3</v>
      </c>
      <c r="E103" s="48">
        <v>3</v>
      </c>
      <c r="F103" s="4"/>
    </row>
    <row r="104" spans="1:6" s="24" customFormat="1" ht="47.25">
      <c r="A104" s="87"/>
      <c r="B104" s="33" t="s">
        <v>71</v>
      </c>
      <c r="C104" s="23">
        <v>3</v>
      </c>
      <c r="D104" s="39">
        <v>3</v>
      </c>
      <c r="E104" s="48">
        <v>3</v>
      </c>
      <c r="F104" s="4"/>
    </row>
    <row r="105" spans="1:6" s="24" customFormat="1" ht="47.25">
      <c r="A105" s="87"/>
      <c r="B105" s="33" t="s">
        <v>72</v>
      </c>
      <c r="C105" s="23">
        <v>2</v>
      </c>
      <c r="D105" s="39"/>
      <c r="E105" s="48"/>
      <c r="F105" s="4"/>
    </row>
    <row r="106" spans="1:6" s="24" customFormat="1" ht="47.25">
      <c r="A106" s="87"/>
      <c r="B106" s="33" t="s">
        <v>73</v>
      </c>
      <c r="C106" s="23">
        <v>1</v>
      </c>
      <c r="D106" s="39"/>
      <c r="E106" s="48"/>
      <c r="F106" s="4"/>
    </row>
    <row r="107" spans="1:6" s="24" customFormat="1" ht="47.25">
      <c r="A107" s="87"/>
      <c r="B107" s="33" t="s">
        <v>74</v>
      </c>
      <c r="C107" s="23">
        <v>0.5</v>
      </c>
      <c r="D107" s="39"/>
      <c r="E107" s="48"/>
      <c r="F107" s="4"/>
    </row>
    <row r="108" spans="1:6" s="24" customFormat="1" ht="47.25">
      <c r="A108" s="87"/>
      <c r="B108" s="33" t="s">
        <v>75</v>
      </c>
      <c r="C108" s="23">
        <v>0.25</v>
      </c>
      <c r="D108" s="39"/>
      <c r="E108" s="48"/>
      <c r="F108" s="4"/>
    </row>
    <row r="109" spans="1:6" s="24" customFormat="1" ht="47.25">
      <c r="A109" s="87"/>
      <c r="B109" s="33" t="s">
        <v>76</v>
      </c>
      <c r="C109" s="23">
        <v>0</v>
      </c>
      <c r="D109" s="39"/>
      <c r="E109" s="48"/>
      <c r="F109" s="4"/>
    </row>
    <row r="110" spans="1:6" s="24" customFormat="1" ht="16.5">
      <c r="A110" s="27" t="s">
        <v>15</v>
      </c>
      <c r="B110" s="35" t="s">
        <v>77</v>
      </c>
      <c r="C110" s="27">
        <v>15</v>
      </c>
      <c r="D110" s="39">
        <f>D111+D126+D142</f>
        <v>12</v>
      </c>
      <c r="E110" s="48">
        <f>E111+E126+E142</f>
        <v>12</v>
      </c>
      <c r="F110" s="4"/>
    </row>
    <row r="111" spans="1:6" s="24" customFormat="1" ht="110.25">
      <c r="A111" s="27" t="s">
        <v>6</v>
      </c>
      <c r="B111" s="35" t="s">
        <v>108</v>
      </c>
      <c r="C111" s="27">
        <v>7</v>
      </c>
      <c r="D111" s="39">
        <v>4</v>
      </c>
      <c r="E111" s="48">
        <v>4</v>
      </c>
      <c r="F111" s="4"/>
    </row>
    <row r="112" spans="1:6" s="24" customFormat="1" ht="94.5">
      <c r="A112" s="87"/>
      <c r="B112" s="33" t="s">
        <v>109</v>
      </c>
      <c r="C112" s="23">
        <v>3.5</v>
      </c>
      <c r="D112" s="39">
        <v>3.5</v>
      </c>
      <c r="E112" s="48">
        <v>3.5</v>
      </c>
      <c r="F112" s="4"/>
    </row>
    <row r="113" spans="1:6" s="24" customFormat="1" ht="16.5">
      <c r="A113" s="87"/>
      <c r="B113" s="33" t="s">
        <v>28</v>
      </c>
      <c r="C113" s="23">
        <v>3.5</v>
      </c>
      <c r="D113" s="39">
        <v>3.5</v>
      </c>
      <c r="E113" s="48">
        <v>3.5</v>
      </c>
      <c r="F113" s="4"/>
    </row>
    <row r="114" spans="1:6" s="24" customFormat="1" ht="16.5">
      <c r="A114" s="87"/>
      <c r="B114" s="33" t="s">
        <v>41</v>
      </c>
      <c r="C114" s="23">
        <v>2.5</v>
      </c>
      <c r="D114" s="39"/>
      <c r="E114" s="48"/>
      <c r="F114" s="4"/>
    </row>
    <row r="115" spans="1:6" s="24" customFormat="1" ht="16.5">
      <c r="A115" s="87"/>
      <c r="B115" s="33" t="s">
        <v>42</v>
      </c>
      <c r="C115" s="23">
        <v>1.5</v>
      </c>
      <c r="D115" s="39"/>
      <c r="E115" s="48"/>
      <c r="F115" s="4"/>
    </row>
    <row r="116" spans="1:6" s="24" customFormat="1" ht="16.5">
      <c r="A116" s="87"/>
      <c r="B116" s="33" t="s">
        <v>43</v>
      </c>
      <c r="C116" s="23">
        <v>0.5</v>
      </c>
      <c r="D116" s="39"/>
      <c r="E116" s="48"/>
      <c r="F116" s="4"/>
    </row>
    <row r="117" spans="1:6" s="24" customFormat="1" ht="16.5">
      <c r="A117" s="87"/>
      <c r="B117" s="33" t="s">
        <v>44</v>
      </c>
      <c r="C117" s="23">
        <v>0.25</v>
      </c>
      <c r="D117" s="39"/>
      <c r="E117" s="48"/>
      <c r="F117" s="4"/>
    </row>
    <row r="118" spans="1:6" s="24" customFormat="1" ht="16.5">
      <c r="A118" s="87"/>
      <c r="B118" s="33" t="s">
        <v>45</v>
      </c>
      <c r="C118" s="23">
        <v>0</v>
      </c>
      <c r="D118" s="39"/>
      <c r="E118" s="48"/>
      <c r="F118" s="4"/>
    </row>
    <row r="119" spans="1:6" s="24" customFormat="1" ht="63">
      <c r="A119" s="87"/>
      <c r="B119" s="33" t="s">
        <v>110</v>
      </c>
      <c r="C119" s="23">
        <v>3.5</v>
      </c>
      <c r="D119" s="39">
        <v>0.5</v>
      </c>
      <c r="E119" s="48">
        <v>0.5</v>
      </c>
      <c r="F119" s="4"/>
    </row>
    <row r="120" spans="1:6" s="24" customFormat="1" ht="16.5">
      <c r="A120" s="87"/>
      <c r="B120" s="33" t="s">
        <v>28</v>
      </c>
      <c r="C120" s="23">
        <v>3.5</v>
      </c>
      <c r="D120" s="39"/>
      <c r="E120" s="48"/>
      <c r="F120" s="4"/>
    </row>
    <row r="121" spans="1:6" s="24" customFormat="1" ht="16.5">
      <c r="A121" s="87"/>
      <c r="B121" s="33" t="s">
        <v>41</v>
      </c>
      <c r="C121" s="23">
        <v>2.5</v>
      </c>
      <c r="D121" s="39"/>
      <c r="E121" s="48"/>
      <c r="F121" s="4"/>
    </row>
    <row r="122" spans="1:6" s="24" customFormat="1" ht="16.5">
      <c r="A122" s="87"/>
      <c r="B122" s="33" t="s">
        <v>42</v>
      </c>
      <c r="C122" s="23">
        <v>1.5</v>
      </c>
      <c r="D122" s="39"/>
      <c r="E122" s="48"/>
      <c r="F122" s="4"/>
    </row>
    <row r="123" spans="1:6" s="24" customFormat="1" ht="16.5">
      <c r="A123" s="87"/>
      <c r="B123" s="33" t="s">
        <v>43</v>
      </c>
      <c r="C123" s="23">
        <v>0.5</v>
      </c>
      <c r="D123" s="39">
        <v>0.5</v>
      </c>
      <c r="E123" s="48">
        <v>0.5</v>
      </c>
      <c r="F123" s="4"/>
    </row>
    <row r="124" spans="1:6" s="24" customFormat="1" ht="16.5">
      <c r="A124" s="87"/>
      <c r="B124" s="33" t="s">
        <v>44</v>
      </c>
      <c r="C124" s="23">
        <v>0.25</v>
      </c>
      <c r="D124" s="39"/>
      <c r="E124" s="48"/>
      <c r="F124" s="4"/>
    </row>
    <row r="125" spans="1:6" s="24" customFormat="1" ht="16.5">
      <c r="A125" s="87"/>
      <c r="B125" s="33" t="s">
        <v>45</v>
      </c>
      <c r="C125" s="23">
        <v>0</v>
      </c>
      <c r="D125" s="39"/>
      <c r="E125" s="48"/>
      <c r="F125" s="4"/>
    </row>
    <row r="126" spans="1:6" s="24" customFormat="1" ht="47.25">
      <c r="A126" s="27" t="s">
        <v>13</v>
      </c>
      <c r="B126" s="35" t="s">
        <v>78</v>
      </c>
      <c r="C126" s="27">
        <v>4</v>
      </c>
      <c r="D126" s="39">
        <v>4</v>
      </c>
      <c r="E126" s="48">
        <v>4</v>
      </c>
      <c r="F126" s="4"/>
    </row>
    <row r="127" spans="1:6" s="24" customFormat="1" ht="47.25">
      <c r="A127" s="87"/>
      <c r="B127" s="33" t="s">
        <v>79</v>
      </c>
      <c r="C127" s="23">
        <v>1</v>
      </c>
      <c r="D127" s="39">
        <v>1</v>
      </c>
      <c r="E127" s="48">
        <v>1</v>
      </c>
      <c r="F127" s="4"/>
    </row>
    <row r="128" spans="1:6" s="24" customFormat="1" ht="94.5">
      <c r="A128" s="87"/>
      <c r="B128" s="33" t="s">
        <v>111</v>
      </c>
      <c r="C128" s="23">
        <v>1.5</v>
      </c>
      <c r="D128" s="39">
        <v>1.5</v>
      </c>
      <c r="E128" s="48">
        <v>1.5</v>
      </c>
      <c r="F128" s="4"/>
    </row>
    <row r="129" spans="1:6" s="24" customFormat="1" ht="16.5">
      <c r="A129" s="87"/>
      <c r="B129" s="33" t="s">
        <v>28</v>
      </c>
      <c r="C129" s="23">
        <v>1.5</v>
      </c>
      <c r="D129" s="39">
        <v>1.5</v>
      </c>
      <c r="E129" s="48">
        <v>1.5</v>
      </c>
      <c r="F129" s="4"/>
    </row>
    <row r="130" spans="1:6" s="24" customFormat="1" ht="16.5">
      <c r="A130" s="87"/>
      <c r="B130" s="33" t="s">
        <v>41</v>
      </c>
      <c r="C130" s="23">
        <v>1</v>
      </c>
      <c r="D130" s="39"/>
      <c r="E130" s="48"/>
      <c r="F130" s="4"/>
    </row>
    <row r="131" spans="1:6" s="24" customFormat="1" ht="16.5">
      <c r="A131" s="87"/>
      <c r="B131" s="33" t="s">
        <v>42</v>
      </c>
      <c r="C131" s="23">
        <v>0.75</v>
      </c>
      <c r="D131" s="39"/>
      <c r="E131" s="48"/>
      <c r="F131" s="4"/>
    </row>
    <row r="132" spans="1:6" s="24" customFormat="1" ht="16.5">
      <c r="A132" s="87"/>
      <c r="B132" s="33" t="s">
        <v>43</v>
      </c>
      <c r="C132" s="23">
        <v>0.5</v>
      </c>
      <c r="D132" s="39"/>
      <c r="E132" s="48"/>
      <c r="F132" s="4"/>
    </row>
    <row r="133" spans="1:6" s="24" customFormat="1" ht="16.5">
      <c r="A133" s="87"/>
      <c r="B133" s="33" t="s">
        <v>44</v>
      </c>
      <c r="C133" s="23">
        <v>0.25</v>
      </c>
      <c r="D133" s="39"/>
      <c r="E133" s="48"/>
      <c r="F133" s="4"/>
    </row>
    <row r="134" spans="1:6" s="24" customFormat="1" ht="16.5">
      <c r="A134" s="87"/>
      <c r="B134" s="33" t="s">
        <v>45</v>
      </c>
      <c r="C134" s="23">
        <v>0</v>
      </c>
      <c r="D134" s="39"/>
      <c r="E134" s="48"/>
      <c r="F134" s="4"/>
    </row>
    <row r="135" spans="1:6" s="24" customFormat="1" ht="126">
      <c r="A135" s="87"/>
      <c r="B135" s="33" t="s">
        <v>112</v>
      </c>
      <c r="C135" s="25">
        <v>1.5</v>
      </c>
      <c r="D135" s="39">
        <v>1.5</v>
      </c>
      <c r="E135" s="48">
        <v>1.5</v>
      </c>
      <c r="F135" s="4"/>
    </row>
    <row r="136" spans="1:6" s="24" customFormat="1" ht="16.5">
      <c r="A136" s="87"/>
      <c r="B136" s="33" t="s">
        <v>28</v>
      </c>
      <c r="C136" s="23">
        <v>1.5</v>
      </c>
      <c r="D136" s="39">
        <v>1.5</v>
      </c>
      <c r="E136" s="48">
        <v>1.5</v>
      </c>
      <c r="F136" s="4"/>
    </row>
    <row r="137" spans="1:6" s="24" customFormat="1" ht="16.5">
      <c r="A137" s="87"/>
      <c r="B137" s="33" t="s">
        <v>41</v>
      </c>
      <c r="C137" s="23">
        <v>1</v>
      </c>
      <c r="D137" s="39"/>
      <c r="E137" s="48"/>
      <c r="F137" s="4"/>
    </row>
    <row r="138" spans="1:6" s="24" customFormat="1" ht="16.5">
      <c r="A138" s="87"/>
      <c r="B138" s="33" t="s">
        <v>42</v>
      </c>
      <c r="C138" s="23">
        <v>0.75</v>
      </c>
      <c r="D138" s="39"/>
      <c r="E138" s="48"/>
      <c r="F138" s="4"/>
    </row>
    <row r="139" spans="1:6" s="24" customFormat="1" ht="16.5">
      <c r="A139" s="87"/>
      <c r="B139" s="33" t="s">
        <v>43</v>
      </c>
      <c r="C139" s="23">
        <v>0.5</v>
      </c>
      <c r="D139" s="39"/>
      <c r="E139" s="48"/>
      <c r="F139" s="4"/>
    </row>
    <row r="140" spans="1:6" s="24" customFormat="1" ht="16.5">
      <c r="A140" s="87"/>
      <c r="B140" s="33" t="s">
        <v>44</v>
      </c>
      <c r="C140" s="23">
        <v>0.25</v>
      </c>
      <c r="D140" s="39"/>
      <c r="E140" s="48"/>
      <c r="F140" s="4"/>
    </row>
    <row r="141" spans="1:6" s="24" customFormat="1" ht="16.5">
      <c r="A141" s="87"/>
      <c r="B141" s="33" t="s">
        <v>45</v>
      </c>
      <c r="C141" s="23">
        <v>0</v>
      </c>
      <c r="D141" s="39"/>
      <c r="E141" s="48"/>
      <c r="F141" s="4"/>
    </row>
    <row r="142" spans="1:6" s="24" customFormat="1" ht="283.5">
      <c r="A142" s="27" t="s">
        <v>55</v>
      </c>
      <c r="B142" s="35" t="s">
        <v>113</v>
      </c>
      <c r="C142" s="28">
        <v>4</v>
      </c>
      <c r="D142" s="39">
        <v>4</v>
      </c>
      <c r="E142" s="48">
        <v>4</v>
      </c>
      <c r="F142" s="4"/>
    </row>
    <row r="143" spans="1:6" s="24" customFormat="1" ht="16.5">
      <c r="A143" s="87"/>
      <c r="B143" s="33" t="s">
        <v>28</v>
      </c>
      <c r="C143" s="23">
        <v>4</v>
      </c>
      <c r="D143" s="39">
        <v>4</v>
      </c>
      <c r="E143" s="48">
        <v>4</v>
      </c>
      <c r="F143" s="4"/>
    </row>
    <row r="144" spans="1:6" s="24" customFormat="1" ht="16.5">
      <c r="A144" s="87"/>
      <c r="B144" s="33" t="s">
        <v>41</v>
      </c>
      <c r="C144" s="23">
        <v>3</v>
      </c>
      <c r="D144" s="39"/>
      <c r="E144" s="48"/>
      <c r="F144" s="4"/>
    </row>
    <row r="145" spans="1:6" s="24" customFormat="1" ht="16.5">
      <c r="A145" s="87"/>
      <c r="B145" s="33" t="s">
        <v>42</v>
      </c>
      <c r="C145" s="23">
        <v>2</v>
      </c>
      <c r="D145" s="39"/>
      <c r="E145" s="48"/>
      <c r="F145" s="4"/>
    </row>
    <row r="146" spans="1:6" s="24" customFormat="1" ht="16.5">
      <c r="A146" s="87"/>
      <c r="B146" s="33" t="s">
        <v>43</v>
      </c>
      <c r="C146" s="23">
        <v>1</v>
      </c>
      <c r="D146" s="39"/>
      <c r="E146" s="48"/>
      <c r="F146" s="4"/>
    </row>
    <row r="147" spans="1:6" s="24" customFormat="1" ht="16.5">
      <c r="A147" s="87"/>
      <c r="B147" s="33" t="s">
        <v>44</v>
      </c>
      <c r="C147" s="23">
        <v>0.25</v>
      </c>
      <c r="D147" s="39"/>
      <c r="E147" s="48"/>
      <c r="F147" s="4"/>
    </row>
    <row r="148" spans="1:6" s="24" customFormat="1" ht="16.5">
      <c r="A148" s="87"/>
      <c r="B148" s="33" t="s">
        <v>45</v>
      </c>
      <c r="C148" s="23">
        <v>0</v>
      </c>
      <c r="D148" s="39"/>
      <c r="E148" s="48"/>
      <c r="F148" s="4"/>
    </row>
    <row r="149" spans="1:6" s="24" customFormat="1" ht="16.5">
      <c r="A149" s="27" t="s">
        <v>16</v>
      </c>
      <c r="B149" s="35" t="s">
        <v>80</v>
      </c>
      <c r="C149" s="27">
        <v>20</v>
      </c>
      <c r="D149" s="39">
        <f>D150+D157+D164+D171+D178</f>
        <v>15</v>
      </c>
      <c r="E149" s="48">
        <f>E150+E157+E164+E171+E178</f>
        <v>15</v>
      </c>
      <c r="F149" s="4"/>
    </row>
    <row r="150" spans="1:6" s="24" customFormat="1" ht="47.25">
      <c r="A150" s="27" t="s">
        <v>6</v>
      </c>
      <c r="B150" s="35" t="s">
        <v>81</v>
      </c>
      <c r="C150" s="27">
        <v>3</v>
      </c>
      <c r="D150" s="39">
        <v>3</v>
      </c>
      <c r="E150" s="48">
        <v>3</v>
      </c>
      <c r="F150" s="4"/>
    </row>
    <row r="151" spans="1:6" s="24" customFormat="1" ht="31.5">
      <c r="A151" s="87"/>
      <c r="B151" s="33" t="s">
        <v>82</v>
      </c>
      <c r="C151" s="23">
        <v>2</v>
      </c>
      <c r="D151" s="39">
        <v>2</v>
      </c>
      <c r="E151" s="48">
        <v>2</v>
      </c>
      <c r="F151" s="4"/>
    </row>
    <row r="152" spans="1:6" s="24" customFormat="1" ht="16.5">
      <c r="A152" s="87"/>
      <c r="B152" s="33" t="s">
        <v>83</v>
      </c>
      <c r="C152" s="23">
        <v>2</v>
      </c>
      <c r="D152" s="39">
        <v>2</v>
      </c>
      <c r="E152" s="48">
        <v>2</v>
      </c>
      <c r="F152" s="4"/>
    </row>
    <row r="153" spans="1:6" s="24" customFormat="1" ht="16.5">
      <c r="A153" s="87"/>
      <c r="B153" s="33" t="s">
        <v>84</v>
      </c>
      <c r="C153" s="23">
        <v>0</v>
      </c>
      <c r="D153" s="39"/>
      <c r="E153" s="48"/>
      <c r="F153" s="4"/>
    </row>
    <row r="154" spans="1:6" s="24" customFormat="1" ht="31.5">
      <c r="A154" s="87"/>
      <c r="B154" s="33" t="s">
        <v>85</v>
      </c>
      <c r="C154" s="23">
        <v>1</v>
      </c>
      <c r="D154" s="39">
        <v>1</v>
      </c>
      <c r="E154" s="48">
        <v>1</v>
      </c>
      <c r="F154" s="4"/>
    </row>
    <row r="155" spans="1:6" s="24" customFormat="1" ht="16.5">
      <c r="A155" s="87"/>
      <c r="B155" s="33" t="s">
        <v>86</v>
      </c>
      <c r="C155" s="23">
        <v>1</v>
      </c>
      <c r="D155" s="39"/>
      <c r="E155" s="48"/>
      <c r="F155" s="4"/>
    </row>
    <row r="156" spans="1:6" s="24" customFormat="1" ht="47.25">
      <c r="A156" s="87"/>
      <c r="B156" s="33" t="s">
        <v>87</v>
      </c>
      <c r="C156" s="23">
        <v>0</v>
      </c>
      <c r="D156" s="39"/>
      <c r="E156" s="48"/>
      <c r="F156" s="4"/>
    </row>
    <row r="157" spans="1:6" s="24" customFormat="1" ht="157.5">
      <c r="A157" s="27" t="s">
        <v>13</v>
      </c>
      <c r="B157" s="35" t="s">
        <v>114</v>
      </c>
      <c r="C157" s="28">
        <v>4</v>
      </c>
      <c r="D157" s="39">
        <v>4</v>
      </c>
      <c r="E157" s="48">
        <v>4</v>
      </c>
      <c r="F157" s="4"/>
    </row>
    <row r="158" spans="1:6" s="24" customFormat="1" ht="16.5">
      <c r="A158" s="87"/>
      <c r="B158" s="33" t="s">
        <v>28</v>
      </c>
      <c r="C158" s="23">
        <v>4</v>
      </c>
      <c r="D158" s="39">
        <v>4</v>
      </c>
      <c r="E158" s="48">
        <v>4</v>
      </c>
      <c r="F158" s="4"/>
    </row>
    <row r="159" spans="1:6" s="24" customFormat="1" ht="16.5">
      <c r="A159" s="87"/>
      <c r="B159" s="33" t="s">
        <v>41</v>
      </c>
      <c r="C159" s="23">
        <v>3</v>
      </c>
      <c r="D159" s="39"/>
      <c r="E159" s="48"/>
      <c r="F159" s="4"/>
    </row>
    <row r="160" spans="1:6" s="24" customFormat="1" ht="16.5">
      <c r="A160" s="87"/>
      <c r="B160" s="33" t="s">
        <v>42</v>
      </c>
      <c r="C160" s="23">
        <v>2</v>
      </c>
      <c r="D160" s="39"/>
      <c r="E160" s="48"/>
      <c r="F160" s="4"/>
    </row>
    <row r="161" spans="1:6" s="24" customFormat="1" ht="16.5">
      <c r="A161" s="87"/>
      <c r="B161" s="33" t="s">
        <v>43</v>
      </c>
      <c r="C161" s="23">
        <v>1</v>
      </c>
      <c r="D161" s="39"/>
      <c r="E161" s="48"/>
      <c r="F161" s="4"/>
    </row>
    <row r="162" spans="1:6" s="24" customFormat="1" ht="16.5">
      <c r="A162" s="87"/>
      <c r="B162" s="33" t="s">
        <v>44</v>
      </c>
      <c r="C162" s="23">
        <v>0.25</v>
      </c>
      <c r="D162" s="39"/>
      <c r="E162" s="48"/>
      <c r="F162" s="4"/>
    </row>
    <row r="163" spans="1:6" s="24" customFormat="1" ht="16.5">
      <c r="A163" s="87"/>
      <c r="B163" s="33" t="s">
        <v>45</v>
      </c>
      <c r="C163" s="23">
        <v>0</v>
      </c>
      <c r="D163" s="39"/>
      <c r="E163" s="48"/>
      <c r="F163" s="4"/>
    </row>
    <row r="164" spans="1:6" s="24" customFormat="1" ht="141.75">
      <c r="A164" s="27" t="s">
        <v>55</v>
      </c>
      <c r="B164" s="35" t="s">
        <v>115</v>
      </c>
      <c r="C164" s="28">
        <v>4</v>
      </c>
      <c r="D164" s="39">
        <v>4</v>
      </c>
      <c r="E164" s="48">
        <v>4</v>
      </c>
      <c r="F164" s="4"/>
    </row>
    <row r="165" spans="1:6" s="24" customFormat="1" ht="16.5">
      <c r="A165" s="87"/>
      <c r="B165" s="33" t="s">
        <v>28</v>
      </c>
      <c r="C165" s="23">
        <v>4</v>
      </c>
      <c r="D165" s="39">
        <v>4</v>
      </c>
      <c r="E165" s="48">
        <v>4</v>
      </c>
      <c r="F165" s="4"/>
    </row>
    <row r="166" spans="1:6" s="24" customFormat="1" ht="16.5">
      <c r="A166" s="87"/>
      <c r="B166" s="33" t="s">
        <v>41</v>
      </c>
      <c r="C166" s="23">
        <v>3</v>
      </c>
      <c r="D166" s="39"/>
      <c r="E166" s="48"/>
      <c r="F166" s="4"/>
    </row>
    <row r="167" spans="1:6" s="24" customFormat="1" ht="16.5">
      <c r="A167" s="87"/>
      <c r="B167" s="33" t="s">
        <v>42</v>
      </c>
      <c r="C167" s="23">
        <v>2</v>
      </c>
      <c r="D167" s="39"/>
      <c r="E167" s="48"/>
      <c r="F167" s="4"/>
    </row>
    <row r="168" spans="1:6" s="24" customFormat="1" ht="16.5">
      <c r="A168" s="87"/>
      <c r="B168" s="33" t="s">
        <v>43</v>
      </c>
      <c r="C168" s="23">
        <v>1</v>
      </c>
      <c r="D168" s="39"/>
      <c r="E168" s="48"/>
      <c r="F168" s="4"/>
    </row>
    <row r="169" spans="1:6" s="24" customFormat="1" ht="16.5">
      <c r="A169" s="87"/>
      <c r="B169" s="33" t="s">
        <v>44</v>
      </c>
      <c r="C169" s="23">
        <v>0.25</v>
      </c>
      <c r="D169" s="39"/>
      <c r="E169" s="48"/>
      <c r="F169" s="4"/>
    </row>
    <row r="170" spans="1:6" s="24" customFormat="1" ht="16.5">
      <c r="A170" s="87"/>
      <c r="B170" s="33" t="s">
        <v>45</v>
      </c>
      <c r="C170" s="23">
        <v>0</v>
      </c>
      <c r="D170" s="39"/>
      <c r="E170" s="48"/>
      <c r="F170" s="4"/>
    </row>
    <row r="171" spans="1:6" s="24" customFormat="1" ht="173.25">
      <c r="A171" s="27" t="s">
        <v>18</v>
      </c>
      <c r="B171" s="35" t="s">
        <v>116</v>
      </c>
      <c r="C171" s="28">
        <v>4</v>
      </c>
      <c r="D171" s="39">
        <v>4</v>
      </c>
      <c r="E171" s="48">
        <v>4</v>
      </c>
      <c r="F171" s="4"/>
    </row>
    <row r="172" spans="1:6" s="24" customFormat="1" ht="16.5">
      <c r="A172" s="87"/>
      <c r="B172" s="33" t="s">
        <v>28</v>
      </c>
      <c r="C172" s="23">
        <v>4</v>
      </c>
      <c r="D172" s="39">
        <v>4</v>
      </c>
      <c r="E172" s="48">
        <v>4</v>
      </c>
      <c r="F172" s="4"/>
    </row>
    <row r="173" spans="1:6" s="24" customFormat="1" ht="16.5">
      <c r="A173" s="87"/>
      <c r="B173" s="33" t="s">
        <v>41</v>
      </c>
      <c r="C173" s="23">
        <v>3</v>
      </c>
      <c r="D173" s="39"/>
      <c r="E173" s="48"/>
      <c r="F173" s="4"/>
    </row>
    <row r="174" spans="1:6" s="24" customFormat="1" ht="16.5">
      <c r="A174" s="87"/>
      <c r="B174" s="33" t="s">
        <v>42</v>
      </c>
      <c r="C174" s="23">
        <v>2</v>
      </c>
      <c r="D174" s="39"/>
      <c r="E174" s="48"/>
      <c r="F174" s="4"/>
    </row>
    <row r="175" spans="1:6" s="24" customFormat="1" ht="16.5">
      <c r="A175" s="87"/>
      <c r="B175" s="33" t="s">
        <v>43</v>
      </c>
      <c r="C175" s="23">
        <v>1</v>
      </c>
      <c r="D175" s="39"/>
      <c r="E175" s="48"/>
      <c r="F175" s="4"/>
    </row>
    <row r="176" spans="1:6" s="24" customFormat="1" ht="16.5">
      <c r="A176" s="87"/>
      <c r="B176" s="33" t="s">
        <v>44</v>
      </c>
      <c r="C176" s="23">
        <v>0.25</v>
      </c>
      <c r="D176" s="39"/>
      <c r="E176" s="48"/>
      <c r="F176" s="4"/>
    </row>
    <row r="177" spans="1:6" s="24" customFormat="1" ht="16.5">
      <c r="A177" s="87"/>
      <c r="B177" s="33" t="s">
        <v>45</v>
      </c>
      <c r="C177" s="23">
        <v>0</v>
      </c>
      <c r="D177" s="39"/>
      <c r="E177" s="48"/>
      <c r="F177" s="4"/>
    </row>
    <row r="178" spans="1:6" s="24" customFormat="1" ht="94.5">
      <c r="A178" s="27" t="s">
        <v>67</v>
      </c>
      <c r="B178" s="35" t="s">
        <v>88</v>
      </c>
      <c r="C178" s="27">
        <v>5</v>
      </c>
      <c r="D178" s="39">
        <v>0</v>
      </c>
      <c r="E178" s="48">
        <v>0</v>
      </c>
      <c r="F178" s="4"/>
    </row>
    <row r="179" spans="1:6" s="24" customFormat="1" ht="16.5">
      <c r="A179" s="87"/>
      <c r="B179" s="33" t="s">
        <v>89</v>
      </c>
      <c r="C179" s="23">
        <v>4</v>
      </c>
      <c r="D179" s="39"/>
      <c r="E179" s="48"/>
      <c r="F179" s="4"/>
    </row>
    <row r="180" spans="1:6" s="24" customFormat="1" ht="31.5">
      <c r="A180" s="87"/>
      <c r="B180" s="33" t="s">
        <v>90</v>
      </c>
      <c r="C180" s="23">
        <v>4</v>
      </c>
      <c r="D180" s="39"/>
      <c r="E180" s="48"/>
      <c r="F180" s="4"/>
    </row>
    <row r="181" spans="1:6" s="24" customFormat="1" ht="16.5">
      <c r="A181" s="87"/>
      <c r="B181" s="33" t="s">
        <v>91</v>
      </c>
      <c r="C181" s="23">
        <v>3</v>
      </c>
      <c r="D181" s="39"/>
      <c r="E181" s="48"/>
      <c r="F181" s="4"/>
    </row>
    <row r="182" spans="1:6" s="24" customFormat="1" ht="16.5">
      <c r="A182" s="87"/>
      <c r="B182" s="33" t="s">
        <v>92</v>
      </c>
      <c r="C182" s="23">
        <v>2</v>
      </c>
      <c r="D182" s="39"/>
      <c r="E182" s="48"/>
      <c r="F182" s="4"/>
    </row>
    <row r="183" spans="1:6" s="24" customFormat="1" ht="16.5">
      <c r="A183" s="87"/>
      <c r="B183" s="33" t="s">
        <v>93</v>
      </c>
      <c r="C183" s="23">
        <v>1</v>
      </c>
      <c r="D183" s="39"/>
      <c r="E183" s="48"/>
      <c r="F183" s="4"/>
    </row>
    <row r="184" spans="1:6" s="24" customFormat="1" ht="16.5">
      <c r="A184" s="87"/>
      <c r="B184" s="33" t="s">
        <v>94</v>
      </c>
      <c r="C184" s="23">
        <v>0</v>
      </c>
      <c r="D184" s="39">
        <v>0</v>
      </c>
      <c r="E184" s="48">
        <v>0</v>
      </c>
      <c r="F184" s="4"/>
    </row>
    <row r="185" spans="1:6" s="24" customFormat="1" ht="47.25">
      <c r="A185" s="87"/>
      <c r="B185" s="33" t="s">
        <v>95</v>
      </c>
      <c r="C185" s="23">
        <v>1</v>
      </c>
      <c r="D185" s="39">
        <v>0</v>
      </c>
      <c r="E185" s="48">
        <v>0</v>
      </c>
      <c r="F185" s="4"/>
    </row>
    <row r="186" spans="1:6" s="24" customFormat="1" ht="63">
      <c r="A186" s="27" t="s">
        <v>17</v>
      </c>
      <c r="B186" s="35" t="s">
        <v>96</v>
      </c>
      <c r="C186" s="27">
        <v>25</v>
      </c>
      <c r="D186" s="39">
        <f>D187+D207+D217+D220</f>
        <v>25</v>
      </c>
      <c r="E186" s="48">
        <v>25</v>
      </c>
      <c r="F186" s="4"/>
    </row>
    <row r="187" spans="1:6" s="24" customFormat="1" ht="63">
      <c r="A187" s="27" t="s">
        <v>6</v>
      </c>
      <c r="B187" s="35" t="s">
        <v>97</v>
      </c>
      <c r="C187" s="27">
        <v>7</v>
      </c>
      <c r="D187" s="39">
        <v>7</v>
      </c>
      <c r="E187" s="48">
        <v>7</v>
      </c>
      <c r="F187" s="4"/>
    </row>
    <row r="188" spans="1:6" s="24" customFormat="1" ht="16.5">
      <c r="A188" s="87"/>
      <c r="B188" s="33" t="s">
        <v>98</v>
      </c>
      <c r="C188" s="23">
        <v>3</v>
      </c>
      <c r="D188" s="39">
        <v>3</v>
      </c>
      <c r="E188" s="48">
        <v>3</v>
      </c>
      <c r="F188" s="4"/>
    </row>
    <row r="189" spans="1:6" s="24" customFormat="1" ht="16.5">
      <c r="A189" s="87"/>
      <c r="B189" s="33" t="s">
        <v>99</v>
      </c>
      <c r="C189" s="23">
        <v>0.5</v>
      </c>
      <c r="D189" s="39">
        <v>0.5</v>
      </c>
      <c r="E189" s="48">
        <v>0.5</v>
      </c>
      <c r="F189" s="4"/>
    </row>
    <row r="190" spans="1:6" s="24" customFormat="1" ht="63">
      <c r="A190" s="87"/>
      <c r="B190" s="33" t="s">
        <v>100</v>
      </c>
      <c r="C190" s="23">
        <v>0.5</v>
      </c>
      <c r="D190" s="39">
        <v>0.5</v>
      </c>
      <c r="E190" s="48">
        <v>0.5</v>
      </c>
      <c r="F190" s="4"/>
    </row>
    <row r="191" spans="1:6" s="24" customFormat="1" ht="63">
      <c r="A191" s="87"/>
      <c r="B191" s="33" t="s">
        <v>101</v>
      </c>
      <c r="C191" s="23">
        <v>1</v>
      </c>
      <c r="D191" s="39">
        <v>1</v>
      </c>
      <c r="E191" s="48">
        <v>1</v>
      </c>
      <c r="F191" s="4"/>
    </row>
    <row r="192" spans="1:6" s="24" customFormat="1" ht="63">
      <c r="A192" s="87"/>
      <c r="B192" s="33" t="s">
        <v>102</v>
      </c>
      <c r="C192" s="23">
        <v>1</v>
      </c>
      <c r="D192" s="39">
        <v>1</v>
      </c>
      <c r="E192" s="48">
        <v>1</v>
      </c>
      <c r="F192" s="4"/>
    </row>
    <row r="193" spans="1:6" s="24" customFormat="1" ht="110.25">
      <c r="A193" s="87"/>
      <c r="B193" s="33" t="s">
        <v>117</v>
      </c>
      <c r="C193" s="23">
        <v>2</v>
      </c>
      <c r="D193" s="39">
        <v>2</v>
      </c>
      <c r="E193" s="48">
        <v>2</v>
      </c>
      <c r="F193" s="4"/>
    </row>
    <row r="194" spans="1:6" s="24" customFormat="1" ht="16.5">
      <c r="A194" s="87"/>
      <c r="B194" s="33" t="s">
        <v>28</v>
      </c>
      <c r="C194" s="23">
        <v>2</v>
      </c>
      <c r="D194" s="39">
        <v>2</v>
      </c>
      <c r="E194" s="48">
        <v>2</v>
      </c>
      <c r="F194" s="4"/>
    </row>
    <row r="195" spans="1:6" s="24" customFormat="1" ht="16.5">
      <c r="A195" s="87"/>
      <c r="B195" s="33" t="s">
        <v>41</v>
      </c>
      <c r="C195" s="23">
        <v>1.5</v>
      </c>
      <c r="D195" s="39"/>
      <c r="E195" s="48"/>
      <c r="F195" s="4"/>
    </row>
    <row r="196" spans="1:6" s="24" customFormat="1" ht="16.5">
      <c r="A196" s="87"/>
      <c r="B196" s="33" t="s">
        <v>42</v>
      </c>
      <c r="C196" s="23">
        <v>1</v>
      </c>
      <c r="D196" s="39"/>
      <c r="E196" s="48"/>
      <c r="F196" s="4"/>
    </row>
    <row r="197" spans="1:6" s="24" customFormat="1" ht="16.5">
      <c r="A197" s="87"/>
      <c r="B197" s="33" t="s">
        <v>43</v>
      </c>
      <c r="C197" s="23">
        <v>0.5</v>
      </c>
      <c r="D197" s="39"/>
      <c r="E197" s="48"/>
      <c r="F197" s="4"/>
    </row>
    <row r="198" spans="1:6" s="24" customFormat="1" ht="16.5">
      <c r="A198" s="87"/>
      <c r="B198" s="33" t="s">
        <v>44</v>
      </c>
      <c r="C198" s="23">
        <v>0.25</v>
      </c>
      <c r="D198" s="39"/>
      <c r="E198" s="48"/>
      <c r="F198" s="4"/>
    </row>
    <row r="199" spans="1:6" s="24" customFormat="1" ht="16.5">
      <c r="A199" s="87"/>
      <c r="B199" s="33" t="s">
        <v>45</v>
      </c>
      <c r="C199" s="23">
        <v>0</v>
      </c>
      <c r="D199" s="39"/>
      <c r="E199" s="48"/>
      <c r="F199" s="4"/>
    </row>
    <row r="200" spans="1:6" s="24" customFormat="1" ht="110.25">
      <c r="A200" s="87"/>
      <c r="B200" s="33" t="s">
        <v>118</v>
      </c>
      <c r="C200" s="25">
        <v>2</v>
      </c>
      <c r="D200" s="39">
        <v>2</v>
      </c>
      <c r="E200" s="48">
        <v>2</v>
      </c>
      <c r="F200" s="4"/>
    </row>
    <row r="201" spans="1:6" s="24" customFormat="1" ht="16.5">
      <c r="A201" s="87"/>
      <c r="B201" s="33" t="s">
        <v>28</v>
      </c>
      <c r="C201" s="23">
        <v>2</v>
      </c>
      <c r="D201" s="39">
        <v>2</v>
      </c>
      <c r="E201" s="48">
        <v>2</v>
      </c>
      <c r="F201" s="4"/>
    </row>
    <row r="202" spans="1:6" s="24" customFormat="1" ht="16.5">
      <c r="A202" s="87"/>
      <c r="B202" s="33" t="s">
        <v>41</v>
      </c>
      <c r="C202" s="23">
        <v>1.5</v>
      </c>
      <c r="D202" s="39"/>
      <c r="E202" s="48"/>
      <c r="F202" s="4"/>
    </row>
    <row r="203" spans="1:6" s="24" customFormat="1" ht="16.5">
      <c r="A203" s="87"/>
      <c r="B203" s="33" t="s">
        <v>42</v>
      </c>
      <c r="C203" s="23">
        <v>1</v>
      </c>
      <c r="D203" s="39"/>
      <c r="E203" s="48"/>
      <c r="F203" s="4"/>
    </row>
    <row r="204" spans="1:6" s="24" customFormat="1" ht="16.5">
      <c r="A204" s="87"/>
      <c r="B204" s="33" t="s">
        <v>43</v>
      </c>
      <c r="C204" s="23">
        <v>0.5</v>
      </c>
      <c r="D204" s="39"/>
      <c r="E204" s="48"/>
      <c r="F204" s="4"/>
    </row>
    <row r="205" spans="1:6" s="24" customFormat="1" ht="16.5">
      <c r="A205" s="87"/>
      <c r="B205" s="33" t="s">
        <v>44</v>
      </c>
      <c r="C205" s="23">
        <v>0.25</v>
      </c>
      <c r="D205" s="39"/>
      <c r="E205" s="48"/>
      <c r="F205" s="4"/>
    </row>
    <row r="206" spans="1:6" s="24" customFormat="1" ht="16.5">
      <c r="A206" s="87"/>
      <c r="B206" s="33" t="s">
        <v>45</v>
      </c>
      <c r="C206" s="23">
        <v>0</v>
      </c>
      <c r="D206" s="39"/>
      <c r="E206" s="48"/>
      <c r="F206" s="4"/>
    </row>
    <row r="207" spans="1:6" s="24" customFormat="1" ht="126">
      <c r="A207" s="27" t="s">
        <v>13</v>
      </c>
      <c r="B207" s="35" t="s">
        <v>119</v>
      </c>
      <c r="C207" s="27">
        <v>7</v>
      </c>
      <c r="D207" s="39">
        <v>7</v>
      </c>
      <c r="E207" s="48">
        <v>7</v>
      </c>
      <c r="F207" s="4"/>
    </row>
    <row r="208" spans="1:6" s="24" customFormat="1" ht="16.5">
      <c r="A208" s="87"/>
      <c r="B208" s="33" t="s">
        <v>28</v>
      </c>
      <c r="C208" s="23">
        <v>7</v>
      </c>
      <c r="D208" s="39">
        <v>7</v>
      </c>
      <c r="E208" s="48">
        <v>7</v>
      </c>
      <c r="F208" s="4"/>
    </row>
    <row r="209" spans="1:6" s="24" customFormat="1" ht="16.5">
      <c r="A209" s="87"/>
      <c r="B209" s="33" t="s">
        <v>29</v>
      </c>
      <c r="C209" s="23">
        <v>6</v>
      </c>
      <c r="D209" s="39"/>
      <c r="E209" s="48"/>
      <c r="F209" s="4"/>
    </row>
    <row r="210" spans="1:6" s="24" customFormat="1" ht="16.5">
      <c r="A210" s="87"/>
      <c r="B210" s="33" t="s">
        <v>30</v>
      </c>
      <c r="C210" s="23">
        <v>5</v>
      </c>
      <c r="D210" s="39"/>
      <c r="E210" s="48"/>
      <c r="F210" s="4"/>
    </row>
    <row r="211" spans="1:6" s="24" customFormat="1" ht="16.5">
      <c r="A211" s="87"/>
      <c r="B211" s="33" t="s">
        <v>31</v>
      </c>
      <c r="C211" s="23">
        <v>4</v>
      </c>
      <c r="D211" s="39"/>
      <c r="E211" s="48"/>
      <c r="F211" s="4"/>
    </row>
    <row r="212" spans="1:6" s="24" customFormat="1" ht="16.5">
      <c r="A212" s="87"/>
      <c r="B212" s="33" t="s">
        <v>32</v>
      </c>
      <c r="C212" s="23">
        <v>3</v>
      </c>
      <c r="D212" s="39"/>
      <c r="E212" s="48"/>
      <c r="F212" s="4"/>
    </row>
    <row r="213" spans="1:6" s="24" customFormat="1" ht="16.5">
      <c r="A213" s="87"/>
      <c r="B213" s="33" t="s">
        <v>33</v>
      </c>
      <c r="C213" s="23">
        <v>2</v>
      </c>
      <c r="D213" s="39"/>
      <c r="E213" s="48"/>
      <c r="F213" s="4"/>
    </row>
    <row r="214" spans="1:6" s="24" customFormat="1" ht="16.5">
      <c r="A214" s="87"/>
      <c r="B214" s="33" t="s">
        <v>34</v>
      </c>
      <c r="C214" s="23">
        <v>1</v>
      </c>
      <c r="D214" s="39"/>
      <c r="E214" s="48"/>
      <c r="F214" s="4"/>
    </row>
    <row r="215" spans="1:6" s="24" customFormat="1" ht="16.5">
      <c r="A215" s="87"/>
      <c r="B215" s="33" t="s">
        <v>35</v>
      </c>
      <c r="C215" s="23">
        <v>0.25</v>
      </c>
      <c r="D215" s="39"/>
      <c r="E215" s="48"/>
      <c r="F215" s="4"/>
    </row>
    <row r="216" spans="1:6" s="24" customFormat="1" ht="16.5">
      <c r="A216" s="87"/>
      <c r="B216" s="33" t="s">
        <v>36</v>
      </c>
      <c r="C216" s="23">
        <v>0</v>
      </c>
      <c r="D216" s="39"/>
      <c r="E216" s="48"/>
      <c r="F216" s="4"/>
    </row>
    <row r="217" spans="1:6" s="24" customFormat="1" ht="47.25">
      <c r="A217" s="27" t="s">
        <v>55</v>
      </c>
      <c r="B217" s="35" t="s">
        <v>103</v>
      </c>
      <c r="C217" s="27">
        <v>5</v>
      </c>
      <c r="D217" s="39">
        <v>5</v>
      </c>
      <c r="E217" s="48">
        <v>5</v>
      </c>
      <c r="F217" s="4"/>
    </row>
    <row r="218" spans="1:6" s="24" customFormat="1" ht="47.25">
      <c r="A218" s="87"/>
      <c r="B218" s="33" t="s">
        <v>104</v>
      </c>
      <c r="C218" s="23">
        <v>5</v>
      </c>
      <c r="D218" s="39">
        <v>5</v>
      </c>
      <c r="E218" s="48">
        <v>5</v>
      </c>
      <c r="F218" s="4"/>
    </row>
    <row r="219" spans="1:6" s="24" customFormat="1" ht="47.25">
      <c r="A219" s="87"/>
      <c r="B219" s="33" t="s">
        <v>105</v>
      </c>
      <c r="C219" s="23">
        <v>0</v>
      </c>
      <c r="D219" s="39"/>
      <c r="E219" s="48">
        <v>5</v>
      </c>
      <c r="F219" s="4"/>
    </row>
    <row r="220" spans="1:6" s="24" customFormat="1" ht="47.25">
      <c r="A220" s="27" t="s">
        <v>18</v>
      </c>
      <c r="B220" s="35" t="s">
        <v>19</v>
      </c>
      <c r="C220" s="27">
        <v>6</v>
      </c>
      <c r="D220" s="39">
        <v>6</v>
      </c>
      <c r="E220" s="48">
        <v>6</v>
      </c>
      <c r="F220" s="4"/>
    </row>
    <row r="221" spans="1:6" s="24" customFormat="1" ht="16.5">
      <c r="A221" s="87"/>
      <c r="B221" s="33" t="s">
        <v>106</v>
      </c>
      <c r="C221" s="23">
        <v>6</v>
      </c>
      <c r="D221" s="39">
        <v>6</v>
      </c>
      <c r="E221" s="48">
        <v>6</v>
      </c>
      <c r="F221" s="4"/>
    </row>
    <row r="222" spans="1:6" s="24" customFormat="1" ht="31.5">
      <c r="A222" s="87"/>
      <c r="B222" s="33" t="s">
        <v>107</v>
      </c>
      <c r="C222" s="23">
        <v>0</v>
      </c>
      <c r="D222" s="39"/>
      <c r="E222" s="48"/>
      <c r="F222" s="4"/>
    </row>
    <row r="223" spans="1:6" s="3" customFormat="1" ht="16.5">
      <c r="A223" s="91" t="s">
        <v>20</v>
      </c>
      <c r="B223" s="91"/>
      <c r="C223" s="2">
        <f>C186+C149+C110+C25+C7</f>
        <v>100</v>
      </c>
      <c r="D223" s="38">
        <f>D186+D149+D110+D25+D7</f>
        <v>92</v>
      </c>
      <c r="E223" s="48">
        <f>E186+E149+E25+E7+E110</f>
        <v>92</v>
      </c>
      <c r="F223" s="4"/>
    </row>
    <row r="225" spans="1:6" s="3" customFormat="1" ht="169.5" customHeight="1">
      <c r="A225" s="97" t="s">
        <v>24</v>
      </c>
      <c r="B225" s="98"/>
      <c r="C225" s="99" t="s">
        <v>145</v>
      </c>
      <c r="D225" s="100"/>
      <c r="E225" s="100"/>
      <c r="F225" s="100"/>
    </row>
  </sheetData>
  <sheetProtection/>
  <mergeCells count="25">
    <mergeCell ref="A1:B1"/>
    <mergeCell ref="C1:F1"/>
    <mergeCell ref="C2:F2"/>
    <mergeCell ref="A4:F4"/>
    <mergeCell ref="A27:A50"/>
    <mergeCell ref="A52:A72"/>
    <mergeCell ref="A74:A91"/>
    <mergeCell ref="A93:A95"/>
    <mergeCell ref="A97:A102"/>
    <mergeCell ref="A104:A109"/>
    <mergeCell ref="A112:A125"/>
    <mergeCell ref="A127:A141"/>
    <mergeCell ref="A143:A148"/>
    <mergeCell ref="A151:A156"/>
    <mergeCell ref="A158:A163"/>
    <mergeCell ref="A165:A170"/>
    <mergeCell ref="A172:A177"/>
    <mergeCell ref="A179:A185"/>
    <mergeCell ref="C225:F225"/>
    <mergeCell ref="A188:A206"/>
    <mergeCell ref="A208:A216"/>
    <mergeCell ref="A218:A219"/>
    <mergeCell ref="A221:A222"/>
    <mergeCell ref="A223:B223"/>
    <mergeCell ref="A225:B225"/>
  </mergeCells>
  <printOptions/>
  <pageMargins left="0.37" right="0.22" top="0.37" bottom="0.32"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F225"/>
  <sheetViews>
    <sheetView zoomScalePageLayoutView="0" workbookViewId="0" topLeftCell="A208">
      <selection activeCell="H181" sqref="H181"/>
    </sheetView>
  </sheetViews>
  <sheetFormatPr defaultColWidth="9.00390625" defaultRowHeight="15.75"/>
  <cols>
    <col min="1" max="1" width="12.375" style="0" customWidth="1"/>
    <col min="2" max="2" width="36.125" style="30" customWidth="1"/>
    <col min="3" max="3" width="11.25390625" style="0" customWidth="1"/>
    <col min="4" max="4" width="12.375" style="43" customWidth="1"/>
    <col min="5" max="5" width="11.50390625" style="0" customWidth="1"/>
    <col min="6" max="6" width="7.625" style="0" customWidth="1"/>
  </cols>
  <sheetData>
    <row r="1" spans="1:6" s="1" customFormat="1" ht="57.75" customHeight="1">
      <c r="A1" s="92" t="s">
        <v>21</v>
      </c>
      <c r="B1" s="93"/>
      <c r="C1" s="94" t="s">
        <v>22</v>
      </c>
      <c r="D1" s="95"/>
      <c r="E1" s="95"/>
      <c r="F1" s="95"/>
    </row>
    <row r="2" spans="3:6" ht="16.5">
      <c r="C2" s="96" t="s">
        <v>147</v>
      </c>
      <c r="D2" s="96"/>
      <c r="E2" s="96"/>
      <c r="F2" s="96"/>
    </row>
    <row r="3" spans="3:6" ht="6.75" customHeight="1">
      <c r="C3" s="7"/>
      <c r="D3" s="36"/>
      <c r="E3" s="7"/>
      <c r="F3" s="7"/>
    </row>
    <row r="4" spans="1:6" ht="38.25" customHeight="1">
      <c r="A4" s="101" t="s">
        <v>124</v>
      </c>
      <c r="B4" s="102"/>
      <c r="C4" s="102"/>
      <c r="D4" s="102"/>
      <c r="E4" s="102"/>
      <c r="F4" s="102"/>
    </row>
    <row r="6" spans="1:6" s="3" customFormat="1" ht="66">
      <c r="A6" s="2" t="s">
        <v>23</v>
      </c>
      <c r="B6" s="2" t="s">
        <v>0</v>
      </c>
      <c r="C6" s="2" t="s">
        <v>137</v>
      </c>
      <c r="D6" s="37" t="s">
        <v>1</v>
      </c>
      <c r="E6" s="2" t="s">
        <v>2</v>
      </c>
      <c r="F6" s="2" t="s">
        <v>3</v>
      </c>
    </row>
    <row r="7" spans="1:6" s="21" customFormat="1" ht="49.5">
      <c r="A7" s="15" t="s">
        <v>4</v>
      </c>
      <c r="B7" s="5" t="s">
        <v>5</v>
      </c>
      <c r="C7" s="2">
        <v>10</v>
      </c>
      <c r="D7" s="37">
        <f>D8+D15</f>
        <v>10</v>
      </c>
      <c r="E7" s="2">
        <f>E8+E15</f>
        <v>10</v>
      </c>
      <c r="F7" s="2"/>
    </row>
    <row r="8" spans="1:6" s="3" customFormat="1" ht="99">
      <c r="A8" s="13" t="s">
        <v>6</v>
      </c>
      <c r="B8" s="12" t="s">
        <v>53</v>
      </c>
      <c r="C8" s="2">
        <v>3</v>
      </c>
      <c r="D8" s="38">
        <v>3</v>
      </c>
      <c r="E8" s="4">
        <v>3</v>
      </c>
      <c r="F8" s="4"/>
    </row>
    <row r="9" spans="1:6" s="3" customFormat="1" ht="34.5" customHeight="1">
      <c r="A9" s="11"/>
      <c r="B9" s="6" t="s">
        <v>7</v>
      </c>
      <c r="C9" s="4">
        <v>1</v>
      </c>
      <c r="D9" s="38">
        <v>1</v>
      </c>
      <c r="E9" s="4">
        <v>1</v>
      </c>
      <c r="F9" s="4"/>
    </row>
    <row r="10" spans="1:6" s="3" customFormat="1" ht="33">
      <c r="A10" s="11"/>
      <c r="B10" s="6" t="s">
        <v>8</v>
      </c>
      <c r="C10" s="4">
        <v>1</v>
      </c>
      <c r="D10" s="38">
        <v>1</v>
      </c>
      <c r="E10" s="4">
        <v>1</v>
      </c>
      <c r="F10" s="4"/>
    </row>
    <row r="11" spans="1:6" s="3" customFormat="1" ht="33">
      <c r="A11" s="11"/>
      <c r="B11" s="6" t="s">
        <v>9</v>
      </c>
      <c r="C11" s="4">
        <v>0</v>
      </c>
      <c r="D11" s="38"/>
      <c r="E11" s="4"/>
      <c r="F11" s="4"/>
    </row>
    <row r="12" spans="1:6" s="3" customFormat="1" ht="49.5">
      <c r="A12" s="11"/>
      <c r="B12" s="6" t="s">
        <v>10</v>
      </c>
      <c r="C12" s="4">
        <v>2</v>
      </c>
      <c r="D12" s="38">
        <v>2</v>
      </c>
      <c r="E12" s="4">
        <v>2</v>
      </c>
      <c r="F12" s="4"/>
    </row>
    <row r="13" spans="1:6" s="3" customFormat="1" ht="33">
      <c r="A13" s="11"/>
      <c r="B13" s="6" t="s">
        <v>11</v>
      </c>
      <c r="C13" s="4">
        <v>2</v>
      </c>
      <c r="D13" s="38">
        <v>2</v>
      </c>
      <c r="E13" s="4">
        <v>2</v>
      </c>
      <c r="F13" s="4"/>
    </row>
    <row r="14" spans="1:6" s="3" customFormat="1" ht="49.5">
      <c r="A14" s="14"/>
      <c r="B14" s="6" t="s">
        <v>12</v>
      </c>
      <c r="C14" s="4">
        <v>0</v>
      </c>
      <c r="D14" s="38"/>
      <c r="E14" s="4"/>
      <c r="F14" s="4"/>
    </row>
    <row r="15" spans="1:6" s="3" customFormat="1" ht="181.5">
      <c r="A15" s="13" t="s">
        <v>13</v>
      </c>
      <c r="B15" s="12" t="s">
        <v>54</v>
      </c>
      <c r="C15" s="2">
        <v>7</v>
      </c>
      <c r="D15" s="38">
        <v>7</v>
      </c>
      <c r="E15" s="4">
        <v>7</v>
      </c>
      <c r="F15" s="4"/>
    </row>
    <row r="16" spans="1:6" s="3" customFormat="1" ht="16.5">
      <c r="A16" s="8"/>
      <c r="B16" s="29" t="s">
        <v>28</v>
      </c>
      <c r="C16" s="9">
        <v>7</v>
      </c>
      <c r="D16" s="38">
        <v>7</v>
      </c>
      <c r="E16" s="4">
        <v>7</v>
      </c>
      <c r="F16" s="4"/>
    </row>
    <row r="17" spans="1:6" s="3" customFormat="1" ht="16.5">
      <c r="A17" s="16"/>
      <c r="B17" s="31" t="s">
        <v>29</v>
      </c>
      <c r="C17" s="20">
        <v>6</v>
      </c>
      <c r="D17" s="39"/>
      <c r="E17" s="4"/>
      <c r="F17" s="4"/>
    </row>
    <row r="18" spans="1:6" s="3" customFormat="1" ht="16.5">
      <c r="A18" s="16"/>
      <c r="B18" s="31" t="s">
        <v>30</v>
      </c>
      <c r="C18" s="20">
        <v>5</v>
      </c>
      <c r="D18" s="39"/>
      <c r="E18" s="4"/>
      <c r="F18" s="4"/>
    </row>
    <row r="19" spans="1:6" s="3" customFormat="1" ht="16.5">
      <c r="A19" s="16"/>
      <c r="B19" s="31" t="s">
        <v>31</v>
      </c>
      <c r="C19" s="20">
        <v>4</v>
      </c>
      <c r="D19" s="39"/>
      <c r="E19" s="4"/>
      <c r="F19" s="4"/>
    </row>
    <row r="20" spans="1:6" s="3" customFormat="1" ht="16.5">
      <c r="A20" s="16"/>
      <c r="B20" s="31" t="s">
        <v>32</v>
      </c>
      <c r="C20" s="20">
        <v>3</v>
      </c>
      <c r="D20" s="39"/>
      <c r="E20" s="4"/>
      <c r="F20" s="4"/>
    </row>
    <row r="21" spans="1:6" s="3" customFormat="1" ht="16.5">
      <c r="A21" s="16"/>
      <c r="B21" s="31" t="s">
        <v>33</v>
      </c>
      <c r="C21" s="20">
        <v>2</v>
      </c>
      <c r="D21" s="39"/>
      <c r="E21" s="4"/>
      <c r="F21" s="4"/>
    </row>
    <row r="22" spans="1:6" s="3" customFormat="1" ht="16.5">
      <c r="A22" s="16"/>
      <c r="B22" s="31" t="s">
        <v>34</v>
      </c>
      <c r="C22" s="20">
        <v>1</v>
      </c>
      <c r="D22" s="39"/>
      <c r="E22" s="4"/>
      <c r="F22" s="4"/>
    </row>
    <row r="23" spans="1:6" s="3" customFormat="1" ht="16.5">
      <c r="A23" s="16"/>
      <c r="B23" s="31" t="s">
        <v>35</v>
      </c>
      <c r="C23" s="20">
        <v>0.25</v>
      </c>
      <c r="D23" s="39"/>
      <c r="E23" s="4"/>
      <c r="F23" s="4"/>
    </row>
    <row r="24" spans="1:6" s="3" customFormat="1" ht="16.5">
      <c r="A24" s="17"/>
      <c r="B24" s="31" t="s">
        <v>36</v>
      </c>
      <c r="C24" s="20">
        <v>0</v>
      </c>
      <c r="D24" s="39"/>
      <c r="E24" s="4"/>
      <c r="F24" s="4"/>
    </row>
    <row r="25" spans="1:6" s="3" customFormat="1" ht="35.25" customHeight="1">
      <c r="A25" s="2" t="s">
        <v>14</v>
      </c>
      <c r="B25" s="32" t="s">
        <v>27</v>
      </c>
      <c r="C25" s="19">
        <v>30</v>
      </c>
      <c r="D25" s="38">
        <f>D26+D51+D73+D92+D96+D103</f>
        <v>30</v>
      </c>
      <c r="E25" s="4">
        <f>E26+E51+E73+E92+E96+E103</f>
        <v>30</v>
      </c>
      <c r="F25" s="4"/>
    </row>
    <row r="26" spans="1:6" s="22" customFormat="1" ht="68.25" customHeight="1">
      <c r="A26" s="2" t="s">
        <v>6</v>
      </c>
      <c r="B26" s="18" t="s">
        <v>37</v>
      </c>
      <c r="C26" s="15">
        <v>6</v>
      </c>
      <c r="D26" s="37">
        <v>6</v>
      </c>
      <c r="E26" s="2">
        <v>6</v>
      </c>
      <c r="F26" s="2"/>
    </row>
    <row r="27" spans="1:6" s="24" customFormat="1" ht="78.75">
      <c r="A27" s="103"/>
      <c r="B27" s="33" t="s">
        <v>38</v>
      </c>
      <c r="C27" s="23">
        <v>1</v>
      </c>
      <c r="D27" s="39">
        <v>1</v>
      </c>
      <c r="E27" s="4">
        <v>1</v>
      </c>
      <c r="F27" s="4"/>
    </row>
    <row r="28" spans="1:6" s="24" customFormat="1" ht="63">
      <c r="A28" s="104"/>
      <c r="B28" s="33" t="s">
        <v>39</v>
      </c>
      <c r="C28" s="23">
        <v>0.5</v>
      </c>
      <c r="D28" s="39">
        <v>0.5</v>
      </c>
      <c r="E28" s="4">
        <v>0.5</v>
      </c>
      <c r="F28" s="4"/>
    </row>
    <row r="29" spans="1:6" s="24" customFormat="1" ht="94.5">
      <c r="A29" s="104"/>
      <c r="B29" s="33" t="s">
        <v>40</v>
      </c>
      <c r="C29" s="23">
        <v>0.5</v>
      </c>
      <c r="D29" s="39">
        <v>0.5</v>
      </c>
      <c r="E29" s="4">
        <v>0.5</v>
      </c>
      <c r="F29" s="4"/>
    </row>
    <row r="30" spans="1:6" s="24" customFormat="1" ht="64.5" customHeight="1">
      <c r="A30" s="104"/>
      <c r="B30" s="33" t="s">
        <v>49</v>
      </c>
      <c r="C30" s="23">
        <v>1.5</v>
      </c>
      <c r="D30" s="39">
        <v>1.5</v>
      </c>
      <c r="E30" s="4">
        <v>1.5</v>
      </c>
      <c r="F30" s="4"/>
    </row>
    <row r="31" spans="1:6" s="24" customFormat="1" ht="16.5">
      <c r="A31" s="104"/>
      <c r="B31" s="33" t="s">
        <v>28</v>
      </c>
      <c r="C31" s="23">
        <v>1.5</v>
      </c>
      <c r="D31" s="39">
        <v>1.5</v>
      </c>
      <c r="E31" s="4">
        <v>1.5</v>
      </c>
      <c r="F31" s="4"/>
    </row>
    <row r="32" spans="1:6" s="24" customFormat="1" ht="16.5">
      <c r="A32" s="104"/>
      <c r="B32" s="33" t="s">
        <v>41</v>
      </c>
      <c r="C32" s="23">
        <v>1</v>
      </c>
      <c r="D32" s="39"/>
      <c r="E32" s="4"/>
      <c r="F32" s="4"/>
    </row>
    <row r="33" spans="1:6" s="24" customFormat="1" ht="16.5">
      <c r="A33" s="104"/>
      <c r="B33" s="33" t="s">
        <v>42</v>
      </c>
      <c r="C33" s="23">
        <v>0.75</v>
      </c>
      <c r="D33" s="39"/>
      <c r="E33" s="4"/>
      <c r="F33" s="4"/>
    </row>
    <row r="34" spans="1:6" s="24" customFormat="1" ht="16.5">
      <c r="A34" s="104"/>
      <c r="B34" s="33" t="s">
        <v>43</v>
      </c>
      <c r="C34" s="23">
        <v>0.5</v>
      </c>
      <c r="D34" s="39"/>
      <c r="E34" s="4"/>
      <c r="F34" s="4"/>
    </row>
    <row r="35" spans="1:6" s="24" customFormat="1" ht="16.5">
      <c r="A35" s="104"/>
      <c r="B35" s="33" t="s">
        <v>44</v>
      </c>
      <c r="C35" s="23">
        <v>0.25</v>
      </c>
      <c r="D35" s="39"/>
      <c r="E35" s="4"/>
      <c r="F35" s="4"/>
    </row>
    <row r="36" spans="1:6" s="24" customFormat="1" ht="16.5">
      <c r="A36" s="104"/>
      <c r="B36" s="33" t="s">
        <v>45</v>
      </c>
      <c r="C36" s="23">
        <v>0</v>
      </c>
      <c r="D36" s="39"/>
      <c r="E36" s="4"/>
      <c r="F36" s="4"/>
    </row>
    <row r="37" spans="1:6" s="24" customFormat="1" ht="63">
      <c r="A37" s="104"/>
      <c r="B37" s="33" t="s">
        <v>48</v>
      </c>
      <c r="C37" s="23">
        <v>2</v>
      </c>
      <c r="D37" s="39">
        <v>2</v>
      </c>
      <c r="E37" s="4">
        <v>2</v>
      </c>
      <c r="F37" s="4"/>
    </row>
    <row r="38" spans="1:6" s="24" customFormat="1" ht="16.5">
      <c r="A38" s="104"/>
      <c r="B38" s="33" t="s">
        <v>28</v>
      </c>
      <c r="C38" s="23">
        <v>2</v>
      </c>
      <c r="D38" s="39">
        <v>2</v>
      </c>
      <c r="E38" s="4">
        <v>2</v>
      </c>
      <c r="F38" s="4"/>
    </row>
    <row r="39" spans="1:6" s="24" customFormat="1" ht="16.5">
      <c r="A39" s="104"/>
      <c r="B39" s="33" t="s">
        <v>41</v>
      </c>
      <c r="C39" s="23">
        <v>1.5</v>
      </c>
      <c r="D39" s="39"/>
      <c r="E39" s="4"/>
      <c r="F39" s="4"/>
    </row>
    <row r="40" spans="1:6" s="24" customFormat="1" ht="16.5">
      <c r="A40" s="104"/>
      <c r="B40" s="33" t="s">
        <v>42</v>
      </c>
      <c r="C40" s="23">
        <v>1</v>
      </c>
      <c r="D40" s="39"/>
      <c r="E40" s="4"/>
      <c r="F40" s="4"/>
    </row>
    <row r="41" spans="1:6" s="24" customFormat="1" ht="16.5">
      <c r="A41" s="104"/>
      <c r="B41" s="33" t="s">
        <v>46</v>
      </c>
      <c r="C41" s="23">
        <v>0.5</v>
      </c>
      <c r="D41" s="39"/>
      <c r="E41" s="4"/>
      <c r="F41" s="4"/>
    </row>
    <row r="42" spans="1:6" s="24" customFormat="1" ht="16.5">
      <c r="A42" s="104"/>
      <c r="B42" s="33" t="s">
        <v>44</v>
      </c>
      <c r="C42" s="23">
        <v>0.25</v>
      </c>
      <c r="D42" s="39"/>
      <c r="E42" s="4"/>
      <c r="F42" s="4"/>
    </row>
    <row r="43" spans="1:6" s="24" customFormat="1" ht="16.5">
      <c r="A43" s="104"/>
      <c r="B43" s="33" t="s">
        <v>45</v>
      </c>
      <c r="C43" s="23">
        <v>0</v>
      </c>
      <c r="D43" s="39"/>
      <c r="E43" s="4"/>
      <c r="F43" s="4"/>
    </row>
    <row r="44" spans="1:6" s="24" customFormat="1" ht="94.5">
      <c r="A44" s="104"/>
      <c r="B44" s="33" t="s">
        <v>47</v>
      </c>
      <c r="C44" s="25">
        <v>1.5</v>
      </c>
      <c r="D44" s="39">
        <v>1.5</v>
      </c>
      <c r="E44" s="4">
        <v>1.5</v>
      </c>
      <c r="F44" s="4"/>
    </row>
    <row r="45" spans="1:6" s="24" customFormat="1" ht="16.5">
      <c r="A45" s="104"/>
      <c r="B45" s="33" t="s">
        <v>28</v>
      </c>
      <c r="C45" s="23">
        <v>1.5</v>
      </c>
      <c r="D45" s="39">
        <v>1.5</v>
      </c>
      <c r="E45" s="4">
        <v>1.5</v>
      </c>
      <c r="F45" s="4"/>
    </row>
    <row r="46" spans="1:6" s="24" customFormat="1" ht="16.5">
      <c r="A46" s="104"/>
      <c r="B46" s="33" t="s">
        <v>41</v>
      </c>
      <c r="C46" s="23">
        <v>1</v>
      </c>
      <c r="D46" s="39"/>
      <c r="E46" s="4"/>
      <c r="F46" s="4"/>
    </row>
    <row r="47" spans="1:6" s="24" customFormat="1" ht="16.5">
      <c r="A47" s="104"/>
      <c r="B47" s="33" t="s">
        <v>42</v>
      </c>
      <c r="C47" s="23">
        <v>0.75</v>
      </c>
      <c r="D47" s="39"/>
      <c r="E47" s="4"/>
      <c r="F47" s="4"/>
    </row>
    <row r="48" spans="1:6" s="24" customFormat="1" ht="16.5">
      <c r="A48" s="104"/>
      <c r="B48" s="33" t="s">
        <v>43</v>
      </c>
      <c r="C48" s="23">
        <v>0.5</v>
      </c>
      <c r="D48" s="39"/>
      <c r="E48" s="4"/>
      <c r="F48" s="4"/>
    </row>
    <row r="49" spans="1:6" s="24" customFormat="1" ht="16.5">
      <c r="A49" s="104"/>
      <c r="B49" s="33" t="s">
        <v>44</v>
      </c>
      <c r="C49" s="23">
        <v>0.25</v>
      </c>
      <c r="D49" s="39"/>
      <c r="E49" s="4"/>
      <c r="F49" s="4"/>
    </row>
    <row r="50" spans="1:6" s="24" customFormat="1" ht="16.5">
      <c r="A50" s="104"/>
      <c r="B50" s="34" t="s">
        <v>45</v>
      </c>
      <c r="C50" s="25">
        <v>0</v>
      </c>
      <c r="D50" s="39"/>
      <c r="E50" s="4"/>
      <c r="F50" s="4"/>
    </row>
    <row r="51" spans="1:6" s="24" customFormat="1" ht="78.75">
      <c r="A51" s="27" t="s">
        <v>13</v>
      </c>
      <c r="B51" s="35" t="s">
        <v>50</v>
      </c>
      <c r="C51" s="28">
        <v>5</v>
      </c>
      <c r="D51" s="39">
        <v>5</v>
      </c>
      <c r="E51" s="4">
        <v>5</v>
      </c>
      <c r="F51" s="4"/>
    </row>
    <row r="52" spans="1:6" s="24" customFormat="1" ht="78.75">
      <c r="A52" s="87"/>
      <c r="B52" s="33" t="s">
        <v>51</v>
      </c>
      <c r="C52" s="25">
        <v>1.5</v>
      </c>
      <c r="D52" s="39">
        <v>1.5</v>
      </c>
      <c r="E52" s="4">
        <v>1.5</v>
      </c>
      <c r="F52" s="4"/>
    </row>
    <row r="53" spans="1:6" s="24" customFormat="1" ht="16.5">
      <c r="A53" s="87"/>
      <c r="B53" s="33" t="s">
        <v>28</v>
      </c>
      <c r="C53" s="23">
        <v>1.5</v>
      </c>
      <c r="D53" s="39">
        <v>1.5</v>
      </c>
      <c r="E53" s="4">
        <v>1.5</v>
      </c>
      <c r="F53" s="4"/>
    </row>
    <row r="54" spans="1:6" s="24" customFormat="1" ht="16.5">
      <c r="A54" s="87"/>
      <c r="B54" s="33" t="s">
        <v>41</v>
      </c>
      <c r="C54" s="23">
        <v>1</v>
      </c>
      <c r="D54" s="39"/>
      <c r="E54" s="4"/>
      <c r="F54" s="4"/>
    </row>
    <row r="55" spans="1:6" s="24" customFormat="1" ht="16.5">
      <c r="A55" s="87"/>
      <c r="B55" s="33" t="s">
        <v>42</v>
      </c>
      <c r="C55" s="23">
        <v>0.75</v>
      </c>
      <c r="D55" s="39"/>
      <c r="E55" s="4"/>
      <c r="F55" s="4"/>
    </row>
    <row r="56" spans="1:6" s="24" customFormat="1" ht="16.5">
      <c r="A56" s="87"/>
      <c r="B56" s="33" t="s">
        <v>43</v>
      </c>
      <c r="C56" s="23">
        <v>0.5</v>
      </c>
      <c r="D56" s="39"/>
      <c r="E56" s="4"/>
      <c r="F56" s="4"/>
    </row>
    <row r="57" spans="1:6" s="24" customFormat="1" ht="16.5">
      <c r="A57" s="87"/>
      <c r="B57" s="33" t="s">
        <v>44</v>
      </c>
      <c r="C57" s="23">
        <v>0.25</v>
      </c>
      <c r="D57" s="39"/>
      <c r="E57" s="4"/>
      <c r="F57" s="4"/>
    </row>
    <row r="58" spans="1:6" s="24" customFormat="1" ht="16.5">
      <c r="A58" s="87"/>
      <c r="B58" s="33" t="s">
        <v>45</v>
      </c>
      <c r="C58" s="23">
        <v>0</v>
      </c>
      <c r="D58" s="39"/>
      <c r="E58" s="4"/>
      <c r="F58" s="4"/>
    </row>
    <row r="59" spans="1:6" s="24" customFormat="1" ht="78.75">
      <c r="A59" s="87"/>
      <c r="B59" s="33" t="s">
        <v>52</v>
      </c>
      <c r="C59" s="25">
        <v>2</v>
      </c>
      <c r="D59" s="39">
        <v>2</v>
      </c>
      <c r="E59" s="4">
        <v>2</v>
      </c>
      <c r="F59" s="4"/>
    </row>
    <row r="60" spans="1:6" s="24" customFormat="1" ht="16.5">
      <c r="A60" s="87"/>
      <c r="B60" s="33" t="s">
        <v>28</v>
      </c>
      <c r="C60" s="23">
        <v>2</v>
      </c>
      <c r="D60" s="39">
        <v>2</v>
      </c>
      <c r="E60" s="4">
        <v>2</v>
      </c>
      <c r="F60" s="4"/>
    </row>
    <row r="61" spans="1:6" s="24" customFormat="1" ht="16.5">
      <c r="A61" s="87"/>
      <c r="B61" s="33" t="s">
        <v>41</v>
      </c>
      <c r="C61" s="23">
        <v>1.5</v>
      </c>
      <c r="D61" s="39"/>
      <c r="E61" s="4"/>
      <c r="F61" s="4"/>
    </row>
    <row r="62" spans="1:6" s="24" customFormat="1" ht="16.5">
      <c r="A62" s="87"/>
      <c r="B62" s="33" t="s">
        <v>42</v>
      </c>
      <c r="C62" s="23">
        <v>1</v>
      </c>
      <c r="D62" s="39"/>
      <c r="E62" s="4"/>
      <c r="F62" s="4"/>
    </row>
    <row r="63" spans="1:6" s="24" customFormat="1" ht="16.5">
      <c r="A63" s="87"/>
      <c r="B63" s="33" t="s">
        <v>43</v>
      </c>
      <c r="C63" s="23">
        <v>0.5</v>
      </c>
      <c r="D63" s="39"/>
      <c r="E63" s="4"/>
      <c r="F63" s="4"/>
    </row>
    <row r="64" spans="1:6" s="24" customFormat="1" ht="16.5">
      <c r="A64" s="87"/>
      <c r="B64" s="33" t="s">
        <v>44</v>
      </c>
      <c r="C64" s="23">
        <v>0.25</v>
      </c>
      <c r="D64" s="39"/>
      <c r="E64" s="4"/>
      <c r="F64" s="4"/>
    </row>
    <row r="65" spans="1:6" s="24" customFormat="1" ht="16.5">
      <c r="A65" s="87"/>
      <c r="B65" s="33" t="s">
        <v>45</v>
      </c>
      <c r="C65" s="23">
        <v>0</v>
      </c>
      <c r="D65" s="39"/>
      <c r="E65" s="4"/>
      <c r="F65" s="4"/>
    </row>
    <row r="66" spans="1:6" s="24" customFormat="1" ht="94.5">
      <c r="A66" s="87"/>
      <c r="B66" s="33" t="s">
        <v>141</v>
      </c>
      <c r="C66" s="44">
        <v>1.5</v>
      </c>
      <c r="D66" s="39">
        <v>1.5</v>
      </c>
      <c r="E66" s="4">
        <v>1.5</v>
      </c>
      <c r="F66" s="4"/>
    </row>
    <row r="67" spans="1:6" s="24" customFormat="1" ht="16.5">
      <c r="A67" s="87"/>
      <c r="B67" s="33" t="s">
        <v>28</v>
      </c>
      <c r="C67" s="23">
        <v>1.5</v>
      </c>
      <c r="D67" s="39">
        <v>1.5</v>
      </c>
      <c r="E67" s="4">
        <v>1.5</v>
      </c>
      <c r="F67" s="4"/>
    </row>
    <row r="68" spans="1:6" s="24" customFormat="1" ht="16.5">
      <c r="A68" s="87"/>
      <c r="B68" s="33" t="s">
        <v>41</v>
      </c>
      <c r="C68" s="23">
        <v>1</v>
      </c>
      <c r="D68" s="39"/>
      <c r="E68" s="4"/>
      <c r="F68" s="4"/>
    </row>
    <row r="69" spans="1:6" s="24" customFormat="1" ht="16.5">
      <c r="A69" s="87"/>
      <c r="B69" s="33" t="s">
        <v>42</v>
      </c>
      <c r="C69" s="23">
        <v>0.75</v>
      </c>
      <c r="D69" s="39"/>
      <c r="E69" s="4"/>
      <c r="F69" s="4"/>
    </row>
    <row r="70" spans="1:6" s="24" customFormat="1" ht="16.5">
      <c r="A70" s="87"/>
      <c r="B70" s="33" t="s">
        <v>43</v>
      </c>
      <c r="C70" s="23">
        <v>0.5</v>
      </c>
      <c r="D70" s="39"/>
      <c r="E70" s="4"/>
      <c r="F70" s="4"/>
    </row>
    <row r="71" spans="1:6" s="24" customFormat="1" ht="16.5">
      <c r="A71" s="87"/>
      <c r="B71" s="33" t="s">
        <v>44</v>
      </c>
      <c r="C71" s="23">
        <v>0.25</v>
      </c>
      <c r="D71" s="39"/>
      <c r="E71" s="4"/>
      <c r="F71" s="4"/>
    </row>
    <row r="72" spans="1:6" s="24" customFormat="1" ht="16.5">
      <c r="A72" s="88"/>
      <c r="B72" s="34" t="s">
        <v>45</v>
      </c>
      <c r="C72" s="25">
        <v>0</v>
      </c>
      <c r="D72" s="40"/>
      <c r="E72" s="9"/>
      <c r="F72" s="9"/>
    </row>
    <row r="73" spans="1:6" s="24" customFormat="1" ht="63">
      <c r="A73" s="27" t="s">
        <v>55</v>
      </c>
      <c r="B73" s="35" t="s">
        <v>56</v>
      </c>
      <c r="C73" s="27">
        <v>8</v>
      </c>
      <c r="D73" s="41">
        <v>8</v>
      </c>
      <c r="E73" s="26">
        <v>8</v>
      </c>
      <c r="F73" s="26"/>
    </row>
    <row r="74" spans="1:6" s="24" customFormat="1" ht="47.25">
      <c r="A74" s="87"/>
      <c r="B74" s="33" t="s">
        <v>57</v>
      </c>
      <c r="C74" s="23">
        <v>2</v>
      </c>
      <c r="D74" s="41">
        <v>2</v>
      </c>
      <c r="E74" s="26">
        <v>2</v>
      </c>
      <c r="F74" s="26"/>
    </row>
    <row r="75" spans="1:6" s="24" customFormat="1" ht="47.25">
      <c r="A75" s="87"/>
      <c r="B75" s="33" t="s">
        <v>58</v>
      </c>
      <c r="C75" s="23">
        <v>2</v>
      </c>
      <c r="D75" s="41">
        <v>2</v>
      </c>
      <c r="E75" s="26">
        <v>2</v>
      </c>
      <c r="F75" s="26"/>
    </row>
    <row r="76" spans="1:6" s="24" customFormat="1" ht="47.25">
      <c r="A76" s="87"/>
      <c r="B76" s="33" t="s">
        <v>59</v>
      </c>
      <c r="C76" s="23">
        <v>1</v>
      </c>
      <c r="D76" s="41"/>
      <c r="E76" s="26"/>
      <c r="F76" s="26"/>
    </row>
    <row r="77" spans="1:6" s="24" customFormat="1" ht="63">
      <c r="A77" s="87"/>
      <c r="B77" s="33" t="s">
        <v>60</v>
      </c>
      <c r="C77" s="23">
        <v>0</v>
      </c>
      <c r="D77" s="41"/>
      <c r="E77" s="26"/>
      <c r="F77" s="26"/>
    </row>
    <row r="78" spans="1:6" s="24" customFormat="1" ht="94.5">
      <c r="A78" s="87"/>
      <c r="B78" s="33" t="s">
        <v>61</v>
      </c>
      <c r="C78" s="25">
        <v>4</v>
      </c>
      <c r="D78" s="41">
        <v>4</v>
      </c>
      <c r="E78" s="26">
        <v>4</v>
      </c>
      <c r="F78" s="26"/>
    </row>
    <row r="79" spans="1:6" s="24" customFormat="1" ht="16.5">
      <c r="A79" s="87"/>
      <c r="B79" s="33" t="s">
        <v>28</v>
      </c>
      <c r="C79" s="23">
        <v>4</v>
      </c>
      <c r="D79" s="41">
        <v>4</v>
      </c>
      <c r="E79" s="26">
        <v>4</v>
      </c>
      <c r="F79" s="26"/>
    </row>
    <row r="80" spans="1:6" s="24" customFormat="1" ht="16.5">
      <c r="A80" s="87"/>
      <c r="B80" s="33" t="s">
        <v>41</v>
      </c>
      <c r="C80" s="23">
        <v>3</v>
      </c>
      <c r="D80" s="41"/>
      <c r="E80" s="26"/>
      <c r="F80" s="26"/>
    </row>
    <row r="81" spans="1:6" s="24" customFormat="1" ht="16.5">
      <c r="A81" s="87"/>
      <c r="B81" s="33" t="s">
        <v>42</v>
      </c>
      <c r="C81" s="23">
        <v>2</v>
      </c>
      <c r="D81" s="41"/>
      <c r="E81" s="26"/>
      <c r="F81" s="26"/>
    </row>
    <row r="82" spans="1:6" s="24" customFormat="1" ht="16.5">
      <c r="A82" s="87"/>
      <c r="B82" s="33" t="s">
        <v>43</v>
      </c>
      <c r="C82" s="23">
        <v>1</v>
      </c>
      <c r="D82" s="41"/>
      <c r="E82" s="26"/>
      <c r="F82" s="26"/>
    </row>
    <row r="83" spans="1:6" s="24" customFormat="1" ht="16.5">
      <c r="A83" s="87"/>
      <c r="B83" s="33" t="s">
        <v>44</v>
      </c>
      <c r="C83" s="23">
        <v>0.25</v>
      </c>
      <c r="D83" s="41"/>
      <c r="E83" s="26"/>
      <c r="F83" s="26"/>
    </row>
    <row r="84" spans="1:6" s="24" customFormat="1" ht="16.5">
      <c r="A84" s="87"/>
      <c r="B84" s="33" t="s">
        <v>45</v>
      </c>
      <c r="C84" s="23">
        <v>0</v>
      </c>
      <c r="D84" s="41"/>
      <c r="E84" s="26"/>
      <c r="F84" s="26"/>
    </row>
    <row r="85" spans="1:6" s="24" customFormat="1" ht="189">
      <c r="A85" s="87"/>
      <c r="B85" s="33" t="s">
        <v>62</v>
      </c>
      <c r="C85" s="25">
        <v>2</v>
      </c>
      <c r="D85" s="41">
        <v>2</v>
      </c>
      <c r="E85" s="26">
        <v>2</v>
      </c>
      <c r="F85" s="26"/>
    </row>
    <row r="86" spans="1:6" s="24" customFormat="1" ht="16.5">
      <c r="A86" s="87"/>
      <c r="B86" s="33" t="s">
        <v>28</v>
      </c>
      <c r="C86" s="23">
        <v>2</v>
      </c>
      <c r="D86" s="41">
        <v>2</v>
      </c>
      <c r="E86" s="26">
        <v>2</v>
      </c>
      <c r="F86" s="26"/>
    </row>
    <row r="87" spans="1:6" s="24" customFormat="1" ht="16.5">
      <c r="A87" s="87"/>
      <c r="B87" s="33" t="s">
        <v>41</v>
      </c>
      <c r="C87" s="23">
        <v>1.5</v>
      </c>
      <c r="D87" s="41"/>
      <c r="E87" s="26"/>
      <c r="F87" s="26"/>
    </row>
    <row r="88" spans="1:6" s="24" customFormat="1" ht="16.5">
      <c r="A88" s="87"/>
      <c r="B88" s="33" t="s">
        <v>42</v>
      </c>
      <c r="C88" s="23">
        <v>1</v>
      </c>
      <c r="D88" s="41"/>
      <c r="E88" s="26"/>
      <c r="F88" s="26"/>
    </row>
    <row r="89" spans="1:6" s="24" customFormat="1" ht="16.5">
      <c r="A89" s="87"/>
      <c r="B89" s="33" t="s">
        <v>43</v>
      </c>
      <c r="C89" s="23">
        <v>0.5</v>
      </c>
      <c r="D89" s="41"/>
      <c r="E89" s="26"/>
      <c r="F89" s="26"/>
    </row>
    <row r="90" spans="1:6" s="24" customFormat="1" ht="16.5">
      <c r="A90" s="87"/>
      <c r="B90" s="33" t="s">
        <v>44</v>
      </c>
      <c r="C90" s="23">
        <v>0.25</v>
      </c>
      <c r="D90" s="41"/>
      <c r="E90" s="26"/>
      <c r="F90" s="26"/>
    </row>
    <row r="91" spans="1:6" s="24" customFormat="1" ht="16.5">
      <c r="A91" s="87"/>
      <c r="B91" s="33" t="s">
        <v>45</v>
      </c>
      <c r="C91" s="23">
        <v>0</v>
      </c>
      <c r="D91" s="41"/>
      <c r="E91" s="26"/>
      <c r="F91" s="26"/>
    </row>
    <row r="92" spans="1:6" s="24" customFormat="1" ht="47.25">
      <c r="A92" s="27" t="s">
        <v>18</v>
      </c>
      <c r="B92" s="35" t="s">
        <v>63</v>
      </c>
      <c r="C92" s="27">
        <v>5</v>
      </c>
      <c r="D92" s="42">
        <v>5</v>
      </c>
      <c r="E92" s="10">
        <v>5</v>
      </c>
      <c r="F92" s="10"/>
    </row>
    <row r="93" spans="1:6" s="24" customFormat="1" ht="31.5">
      <c r="A93" s="88"/>
      <c r="B93" s="33" t="s">
        <v>64</v>
      </c>
      <c r="C93" s="23">
        <v>5</v>
      </c>
      <c r="D93" s="39">
        <v>5</v>
      </c>
      <c r="E93" s="4">
        <v>5</v>
      </c>
      <c r="F93" s="4"/>
    </row>
    <row r="94" spans="1:6" s="24" customFormat="1" ht="31.5">
      <c r="A94" s="89"/>
      <c r="B94" s="33" t="s">
        <v>65</v>
      </c>
      <c r="C94" s="23">
        <v>3</v>
      </c>
      <c r="D94" s="39"/>
      <c r="E94" s="4"/>
      <c r="F94" s="4"/>
    </row>
    <row r="95" spans="1:6" s="24" customFormat="1" ht="31.5">
      <c r="A95" s="90"/>
      <c r="B95" s="33" t="s">
        <v>66</v>
      </c>
      <c r="C95" s="23">
        <v>0</v>
      </c>
      <c r="D95" s="39"/>
      <c r="E95" s="4"/>
      <c r="F95" s="4"/>
    </row>
    <row r="96" spans="1:6" s="24" customFormat="1" ht="141.75">
      <c r="A96" s="27" t="s">
        <v>67</v>
      </c>
      <c r="B96" s="35" t="s">
        <v>68</v>
      </c>
      <c r="C96" s="27">
        <v>3</v>
      </c>
      <c r="D96" s="39">
        <v>3</v>
      </c>
      <c r="E96" s="4">
        <v>3</v>
      </c>
      <c r="F96" s="4"/>
    </row>
    <row r="97" spans="1:6" s="24" customFormat="1" ht="16.5">
      <c r="A97" s="87"/>
      <c r="B97" s="33" t="s">
        <v>28</v>
      </c>
      <c r="C97" s="23">
        <v>3</v>
      </c>
      <c r="D97" s="39">
        <v>3</v>
      </c>
      <c r="E97" s="4">
        <v>3</v>
      </c>
      <c r="F97" s="4"/>
    </row>
    <row r="98" spans="1:6" s="24" customFormat="1" ht="16.5">
      <c r="A98" s="87"/>
      <c r="B98" s="33" t="s">
        <v>41</v>
      </c>
      <c r="C98" s="23">
        <v>2</v>
      </c>
      <c r="D98" s="39"/>
      <c r="E98" s="4"/>
      <c r="F98" s="4"/>
    </row>
    <row r="99" spans="1:6" s="24" customFormat="1" ht="16.5">
      <c r="A99" s="87"/>
      <c r="B99" s="33" t="s">
        <v>42</v>
      </c>
      <c r="C99" s="23">
        <v>1</v>
      </c>
      <c r="D99" s="39"/>
      <c r="E99" s="4"/>
      <c r="F99" s="4"/>
    </row>
    <row r="100" spans="1:6" s="24" customFormat="1" ht="16.5">
      <c r="A100" s="87"/>
      <c r="B100" s="33" t="s">
        <v>43</v>
      </c>
      <c r="C100" s="23">
        <v>0.5</v>
      </c>
      <c r="D100" s="39"/>
      <c r="E100" s="4"/>
      <c r="F100" s="4"/>
    </row>
    <row r="101" spans="1:6" s="24" customFormat="1" ht="16.5">
      <c r="A101" s="87"/>
      <c r="B101" s="33" t="s">
        <v>44</v>
      </c>
      <c r="C101" s="23">
        <v>0.25</v>
      </c>
      <c r="D101" s="39"/>
      <c r="E101" s="4"/>
      <c r="F101" s="4"/>
    </row>
    <row r="102" spans="1:6" s="24" customFormat="1" ht="16.5">
      <c r="A102" s="87"/>
      <c r="B102" s="33" t="s">
        <v>45</v>
      </c>
      <c r="C102" s="23">
        <v>0</v>
      </c>
      <c r="D102" s="39"/>
      <c r="E102" s="4"/>
      <c r="F102" s="4"/>
    </row>
    <row r="103" spans="1:6" s="24" customFormat="1" ht="63">
      <c r="A103" s="27" t="s">
        <v>69</v>
      </c>
      <c r="B103" s="35" t="s">
        <v>70</v>
      </c>
      <c r="C103" s="27">
        <v>3</v>
      </c>
      <c r="D103" s="39">
        <v>3</v>
      </c>
      <c r="E103" s="4">
        <v>3</v>
      </c>
      <c r="F103" s="4"/>
    </row>
    <row r="104" spans="1:6" s="24" customFormat="1" ht="47.25">
      <c r="A104" s="87"/>
      <c r="B104" s="33" t="s">
        <v>71</v>
      </c>
      <c r="C104" s="23">
        <v>3</v>
      </c>
      <c r="D104" s="39">
        <v>3</v>
      </c>
      <c r="E104" s="4">
        <v>3</v>
      </c>
      <c r="F104" s="4"/>
    </row>
    <row r="105" spans="1:6" s="24" customFormat="1" ht="47.25">
      <c r="A105" s="87"/>
      <c r="B105" s="33" t="s">
        <v>72</v>
      </c>
      <c r="C105" s="23">
        <v>2</v>
      </c>
      <c r="D105" s="39"/>
      <c r="E105" s="4"/>
      <c r="F105" s="4"/>
    </row>
    <row r="106" spans="1:6" s="24" customFormat="1" ht="47.25">
      <c r="A106" s="87"/>
      <c r="B106" s="33" t="s">
        <v>73</v>
      </c>
      <c r="C106" s="23">
        <v>1</v>
      </c>
      <c r="D106" s="39"/>
      <c r="E106" s="4"/>
      <c r="F106" s="4"/>
    </row>
    <row r="107" spans="1:6" s="24" customFormat="1" ht="47.25">
      <c r="A107" s="87"/>
      <c r="B107" s="33" t="s">
        <v>74</v>
      </c>
      <c r="C107" s="23">
        <v>0.5</v>
      </c>
      <c r="D107" s="39"/>
      <c r="E107" s="4"/>
      <c r="F107" s="4"/>
    </row>
    <row r="108" spans="1:6" s="24" customFormat="1" ht="47.25">
      <c r="A108" s="87"/>
      <c r="B108" s="33" t="s">
        <v>75</v>
      </c>
      <c r="C108" s="23">
        <v>0.25</v>
      </c>
      <c r="D108" s="39"/>
      <c r="E108" s="4"/>
      <c r="F108" s="4"/>
    </row>
    <row r="109" spans="1:6" s="24" customFormat="1" ht="47.25">
      <c r="A109" s="87"/>
      <c r="B109" s="33" t="s">
        <v>76</v>
      </c>
      <c r="C109" s="23">
        <v>0</v>
      </c>
      <c r="D109" s="39"/>
      <c r="E109" s="4"/>
      <c r="F109" s="4"/>
    </row>
    <row r="110" spans="1:6" s="24" customFormat="1" ht="16.5">
      <c r="A110" s="27" t="s">
        <v>15</v>
      </c>
      <c r="B110" s="35" t="s">
        <v>77</v>
      </c>
      <c r="C110" s="27">
        <v>15</v>
      </c>
      <c r="D110" s="39">
        <f>D111+D126+D142</f>
        <v>13.5</v>
      </c>
      <c r="E110" s="4">
        <f>E111+E126+E142</f>
        <v>13.5</v>
      </c>
      <c r="F110" s="4"/>
    </row>
    <row r="111" spans="1:6" s="24" customFormat="1" ht="110.25">
      <c r="A111" s="27" t="s">
        <v>6</v>
      </c>
      <c r="B111" s="35" t="s">
        <v>108</v>
      </c>
      <c r="C111" s="27">
        <v>7</v>
      </c>
      <c r="D111" s="39">
        <v>7</v>
      </c>
      <c r="E111" s="4">
        <v>7</v>
      </c>
      <c r="F111" s="4"/>
    </row>
    <row r="112" spans="1:6" s="24" customFormat="1" ht="94.5">
      <c r="A112" s="87"/>
      <c r="B112" s="33" t="s">
        <v>109</v>
      </c>
      <c r="C112" s="23">
        <v>3.5</v>
      </c>
      <c r="D112" s="39">
        <v>3.5</v>
      </c>
      <c r="E112" s="4">
        <v>3.5</v>
      </c>
      <c r="F112" s="4"/>
    </row>
    <row r="113" spans="1:6" s="24" customFormat="1" ht="16.5">
      <c r="A113" s="87"/>
      <c r="B113" s="33" t="s">
        <v>28</v>
      </c>
      <c r="C113" s="23">
        <v>3.5</v>
      </c>
      <c r="D113" s="39">
        <v>3.5</v>
      </c>
      <c r="E113" s="4">
        <v>3.5</v>
      </c>
      <c r="F113" s="4"/>
    </row>
    <row r="114" spans="1:6" s="24" customFormat="1" ht="16.5">
      <c r="A114" s="87"/>
      <c r="B114" s="33" t="s">
        <v>41</v>
      </c>
      <c r="C114" s="23">
        <v>2.5</v>
      </c>
      <c r="D114" s="39"/>
      <c r="E114" s="4"/>
      <c r="F114" s="4"/>
    </row>
    <row r="115" spans="1:6" s="24" customFormat="1" ht="16.5">
      <c r="A115" s="87"/>
      <c r="B115" s="33" t="s">
        <v>42</v>
      </c>
      <c r="C115" s="23">
        <v>1.5</v>
      </c>
      <c r="D115" s="39"/>
      <c r="E115" s="4"/>
      <c r="F115" s="4"/>
    </row>
    <row r="116" spans="1:6" s="24" customFormat="1" ht="16.5">
      <c r="A116" s="87"/>
      <c r="B116" s="33" t="s">
        <v>43</v>
      </c>
      <c r="C116" s="23">
        <v>0.5</v>
      </c>
      <c r="D116" s="39"/>
      <c r="E116" s="4"/>
      <c r="F116" s="4"/>
    </row>
    <row r="117" spans="1:6" s="24" customFormat="1" ht="16.5">
      <c r="A117" s="87"/>
      <c r="B117" s="33" t="s">
        <v>44</v>
      </c>
      <c r="C117" s="23">
        <v>0.25</v>
      </c>
      <c r="D117" s="39"/>
      <c r="E117" s="4"/>
      <c r="F117" s="4"/>
    </row>
    <row r="118" spans="1:6" s="24" customFormat="1" ht="16.5">
      <c r="A118" s="87"/>
      <c r="B118" s="33" t="s">
        <v>45</v>
      </c>
      <c r="C118" s="23">
        <v>0</v>
      </c>
      <c r="D118" s="39"/>
      <c r="E118" s="4"/>
      <c r="F118" s="4"/>
    </row>
    <row r="119" spans="1:6" s="24" customFormat="1" ht="63">
      <c r="A119" s="87"/>
      <c r="B119" s="33" t="s">
        <v>110</v>
      </c>
      <c r="C119" s="23">
        <v>3.5</v>
      </c>
      <c r="D119" s="39">
        <v>3.5</v>
      </c>
      <c r="E119" s="4">
        <v>3.5</v>
      </c>
      <c r="F119" s="4"/>
    </row>
    <row r="120" spans="1:6" s="24" customFormat="1" ht="16.5">
      <c r="A120" s="87"/>
      <c r="B120" s="33" t="s">
        <v>28</v>
      </c>
      <c r="C120" s="23">
        <v>3.5</v>
      </c>
      <c r="D120" s="39">
        <v>3.5</v>
      </c>
      <c r="E120" s="4">
        <v>3.5</v>
      </c>
      <c r="F120" s="4"/>
    </row>
    <row r="121" spans="1:6" s="24" customFormat="1" ht="16.5">
      <c r="A121" s="87"/>
      <c r="B121" s="33" t="s">
        <v>41</v>
      </c>
      <c r="C121" s="23">
        <v>2.5</v>
      </c>
      <c r="D121" s="39"/>
      <c r="E121" s="4"/>
      <c r="F121" s="4"/>
    </row>
    <row r="122" spans="1:6" s="24" customFormat="1" ht="16.5">
      <c r="A122" s="87"/>
      <c r="B122" s="33" t="s">
        <v>42</v>
      </c>
      <c r="C122" s="23">
        <v>1.5</v>
      </c>
      <c r="D122" s="39"/>
      <c r="E122" s="4"/>
      <c r="F122" s="4"/>
    </row>
    <row r="123" spans="1:6" s="24" customFormat="1" ht="16.5">
      <c r="A123" s="87"/>
      <c r="B123" s="33" t="s">
        <v>43</v>
      </c>
      <c r="C123" s="23">
        <v>0.5</v>
      </c>
      <c r="D123" s="39"/>
      <c r="E123" s="4"/>
      <c r="F123" s="4"/>
    </row>
    <row r="124" spans="1:6" s="24" customFormat="1" ht="16.5">
      <c r="A124" s="87"/>
      <c r="B124" s="33" t="s">
        <v>44</v>
      </c>
      <c r="C124" s="23">
        <v>0.25</v>
      </c>
      <c r="D124" s="39"/>
      <c r="E124" s="4"/>
      <c r="F124" s="4"/>
    </row>
    <row r="125" spans="1:6" s="24" customFormat="1" ht="16.5">
      <c r="A125" s="87"/>
      <c r="B125" s="33" t="s">
        <v>45</v>
      </c>
      <c r="C125" s="23">
        <v>0</v>
      </c>
      <c r="D125" s="39"/>
      <c r="E125" s="4"/>
      <c r="F125" s="4"/>
    </row>
    <row r="126" spans="1:6" s="24" customFormat="1" ht="47.25">
      <c r="A126" s="27" t="s">
        <v>13</v>
      </c>
      <c r="B126" s="35" t="s">
        <v>78</v>
      </c>
      <c r="C126" s="27">
        <v>4</v>
      </c>
      <c r="D126" s="39">
        <f>D127+D128+D135</f>
        <v>2.5</v>
      </c>
      <c r="E126" s="4">
        <v>2.5</v>
      </c>
      <c r="F126" s="4"/>
    </row>
    <row r="127" spans="1:6" s="24" customFormat="1" ht="47.25">
      <c r="A127" s="87"/>
      <c r="B127" s="33" t="s">
        <v>79</v>
      </c>
      <c r="C127" s="23">
        <v>1</v>
      </c>
      <c r="D127" s="39">
        <v>1</v>
      </c>
      <c r="E127" s="4">
        <v>1</v>
      </c>
      <c r="F127" s="4"/>
    </row>
    <row r="128" spans="1:6" s="24" customFormat="1" ht="94.5">
      <c r="A128" s="87"/>
      <c r="B128" s="33" t="s">
        <v>111</v>
      </c>
      <c r="C128" s="23">
        <v>1.5</v>
      </c>
      <c r="D128" s="39">
        <v>1.5</v>
      </c>
      <c r="E128" s="4">
        <v>1.5</v>
      </c>
      <c r="F128" s="4"/>
    </row>
    <row r="129" spans="1:6" s="24" customFormat="1" ht="16.5">
      <c r="A129" s="87"/>
      <c r="B129" s="33" t="s">
        <v>28</v>
      </c>
      <c r="C129" s="23">
        <v>1.5</v>
      </c>
      <c r="D129" s="39">
        <v>1.5</v>
      </c>
      <c r="E129" s="4">
        <v>1.5</v>
      </c>
      <c r="F129" s="4"/>
    </row>
    <row r="130" spans="1:6" s="24" customFormat="1" ht="16.5">
      <c r="A130" s="87"/>
      <c r="B130" s="33" t="s">
        <v>41</v>
      </c>
      <c r="C130" s="23">
        <v>1</v>
      </c>
      <c r="D130" s="39"/>
      <c r="E130" s="4"/>
      <c r="F130" s="4"/>
    </row>
    <row r="131" spans="1:6" s="24" customFormat="1" ht="16.5">
      <c r="A131" s="87"/>
      <c r="B131" s="33" t="s">
        <v>42</v>
      </c>
      <c r="C131" s="23">
        <v>0.75</v>
      </c>
      <c r="D131" s="39"/>
      <c r="E131" s="4"/>
      <c r="F131" s="4"/>
    </row>
    <row r="132" spans="1:6" s="24" customFormat="1" ht="16.5">
      <c r="A132" s="87"/>
      <c r="B132" s="33" t="s">
        <v>43</v>
      </c>
      <c r="C132" s="23">
        <v>0.5</v>
      </c>
      <c r="D132" s="39"/>
      <c r="E132" s="4"/>
      <c r="F132" s="4"/>
    </row>
    <row r="133" spans="1:6" s="24" customFormat="1" ht="16.5">
      <c r="A133" s="87"/>
      <c r="B133" s="33" t="s">
        <v>44</v>
      </c>
      <c r="C133" s="23">
        <v>0.25</v>
      </c>
      <c r="D133" s="39"/>
      <c r="E133" s="4"/>
      <c r="F133" s="4"/>
    </row>
    <row r="134" spans="1:6" s="24" customFormat="1" ht="16.5">
      <c r="A134" s="87"/>
      <c r="B134" s="33" t="s">
        <v>45</v>
      </c>
      <c r="C134" s="23">
        <v>0</v>
      </c>
      <c r="D134" s="39"/>
      <c r="E134" s="4"/>
      <c r="F134" s="4"/>
    </row>
    <row r="135" spans="1:6" s="24" customFormat="1" ht="126">
      <c r="A135" s="87"/>
      <c r="B135" s="33" t="s">
        <v>112</v>
      </c>
      <c r="C135" s="25">
        <v>1.5</v>
      </c>
      <c r="D135" s="39">
        <v>0</v>
      </c>
      <c r="E135" s="4">
        <v>0</v>
      </c>
      <c r="F135" s="4"/>
    </row>
    <row r="136" spans="1:6" s="24" customFormat="1" ht="16.5">
      <c r="A136" s="87"/>
      <c r="B136" s="33" t="s">
        <v>28</v>
      </c>
      <c r="C136" s="23">
        <v>1.5</v>
      </c>
      <c r="D136" s="39"/>
      <c r="E136" s="4"/>
      <c r="F136" s="4"/>
    </row>
    <row r="137" spans="1:6" s="24" customFormat="1" ht="16.5">
      <c r="A137" s="87"/>
      <c r="B137" s="33" t="s">
        <v>41</v>
      </c>
      <c r="C137" s="23">
        <v>1</v>
      </c>
      <c r="D137" s="39"/>
      <c r="E137" s="4"/>
      <c r="F137" s="4"/>
    </row>
    <row r="138" spans="1:6" s="24" customFormat="1" ht="16.5">
      <c r="A138" s="87"/>
      <c r="B138" s="33" t="s">
        <v>42</v>
      </c>
      <c r="C138" s="23">
        <v>0.75</v>
      </c>
      <c r="D138" s="39"/>
      <c r="E138" s="4"/>
      <c r="F138" s="4"/>
    </row>
    <row r="139" spans="1:6" s="24" customFormat="1" ht="16.5">
      <c r="A139" s="87"/>
      <c r="B139" s="33" t="s">
        <v>43</v>
      </c>
      <c r="C139" s="23">
        <v>0.5</v>
      </c>
      <c r="D139" s="39"/>
      <c r="E139" s="4"/>
      <c r="F139" s="4"/>
    </row>
    <row r="140" spans="1:6" s="24" customFormat="1" ht="16.5">
      <c r="A140" s="87"/>
      <c r="B140" s="33" t="s">
        <v>44</v>
      </c>
      <c r="C140" s="23">
        <v>0.25</v>
      </c>
      <c r="D140" s="39"/>
      <c r="E140" s="4"/>
      <c r="F140" s="4"/>
    </row>
    <row r="141" spans="1:6" s="24" customFormat="1" ht="16.5">
      <c r="A141" s="87"/>
      <c r="B141" s="33" t="s">
        <v>45</v>
      </c>
      <c r="C141" s="23">
        <v>0</v>
      </c>
      <c r="D141" s="39">
        <v>0</v>
      </c>
      <c r="E141" s="4">
        <v>0</v>
      </c>
      <c r="F141" s="4"/>
    </row>
    <row r="142" spans="1:6" s="24" customFormat="1" ht="283.5">
      <c r="A142" s="27" t="s">
        <v>55</v>
      </c>
      <c r="B142" s="35" t="s">
        <v>113</v>
      </c>
      <c r="C142" s="28">
        <v>4</v>
      </c>
      <c r="D142" s="39">
        <v>4</v>
      </c>
      <c r="E142" s="4">
        <v>4</v>
      </c>
      <c r="F142" s="4"/>
    </row>
    <row r="143" spans="1:6" s="24" customFormat="1" ht="16.5">
      <c r="A143" s="87"/>
      <c r="B143" s="33" t="s">
        <v>28</v>
      </c>
      <c r="C143" s="23">
        <v>4</v>
      </c>
      <c r="D143" s="39">
        <v>4</v>
      </c>
      <c r="E143" s="4">
        <v>4</v>
      </c>
      <c r="F143" s="4"/>
    </row>
    <row r="144" spans="1:6" s="24" customFormat="1" ht="16.5">
      <c r="A144" s="87"/>
      <c r="B144" s="33" t="s">
        <v>41</v>
      </c>
      <c r="C144" s="23">
        <v>3</v>
      </c>
      <c r="D144" s="39"/>
      <c r="E144" s="4"/>
      <c r="F144" s="4"/>
    </row>
    <row r="145" spans="1:6" s="24" customFormat="1" ht="16.5">
      <c r="A145" s="87"/>
      <c r="B145" s="33" t="s">
        <v>42</v>
      </c>
      <c r="C145" s="23">
        <v>2</v>
      </c>
      <c r="D145" s="39"/>
      <c r="E145" s="4"/>
      <c r="F145" s="4"/>
    </row>
    <row r="146" spans="1:6" s="24" customFormat="1" ht="16.5">
      <c r="A146" s="87"/>
      <c r="B146" s="33" t="s">
        <v>43</v>
      </c>
      <c r="C146" s="23">
        <v>1</v>
      </c>
      <c r="D146" s="39"/>
      <c r="E146" s="4"/>
      <c r="F146" s="4"/>
    </row>
    <row r="147" spans="1:6" s="24" customFormat="1" ht="16.5">
      <c r="A147" s="87"/>
      <c r="B147" s="33" t="s">
        <v>44</v>
      </c>
      <c r="C147" s="23">
        <v>0.25</v>
      </c>
      <c r="D147" s="39"/>
      <c r="E147" s="4"/>
      <c r="F147" s="4"/>
    </row>
    <row r="148" spans="1:6" s="24" customFormat="1" ht="16.5">
      <c r="A148" s="87"/>
      <c r="B148" s="33" t="s">
        <v>45</v>
      </c>
      <c r="C148" s="23">
        <v>0</v>
      </c>
      <c r="D148" s="39"/>
      <c r="E148" s="4"/>
      <c r="F148" s="4"/>
    </row>
    <row r="149" spans="1:6" s="24" customFormat="1" ht="16.5">
      <c r="A149" s="27" t="s">
        <v>16</v>
      </c>
      <c r="B149" s="35" t="s">
        <v>80</v>
      </c>
      <c r="C149" s="27">
        <v>20</v>
      </c>
      <c r="D149" s="39">
        <f>D150+D157+D164+D171+D178</f>
        <v>17</v>
      </c>
      <c r="E149" s="4">
        <f>E150+E157+E164+E171+E178</f>
        <v>17</v>
      </c>
      <c r="F149" s="4"/>
    </row>
    <row r="150" spans="1:6" s="24" customFormat="1" ht="47.25">
      <c r="A150" s="27" t="s">
        <v>6</v>
      </c>
      <c r="B150" s="35" t="s">
        <v>81</v>
      </c>
      <c r="C150" s="27">
        <v>3</v>
      </c>
      <c r="D150" s="39">
        <v>3</v>
      </c>
      <c r="E150" s="4">
        <v>3</v>
      </c>
      <c r="F150" s="4"/>
    </row>
    <row r="151" spans="1:6" s="24" customFormat="1" ht="31.5">
      <c r="A151" s="87"/>
      <c r="B151" s="33" t="s">
        <v>82</v>
      </c>
      <c r="C151" s="23">
        <v>2</v>
      </c>
      <c r="D151" s="39">
        <v>2</v>
      </c>
      <c r="E151" s="4">
        <v>2</v>
      </c>
      <c r="F151" s="4"/>
    </row>
    <row r="152" spans="1:6" s="24" customFormat="1" ht="16.5">
      <c r="A152" s="87"/>
      <c r="B152" s="33" t="s">
        <v>83</v>
      </c>
      <c r="C152" s="23">
        <v>2</v>
      </c>
      <c r="D152" s="39">
        <v>2</v>
      </c>
      <c r="E152" s="4">
        <v>2</v>
      </c>
      <c r="F152" s="4"/>
    </row>
    <row r="153" spans="1:6" s="24" customFormat="1" ht="16.5">
      <c r="A153" s="87"/>
      <c r="B153" s="33" t="s">
        <v>84</v>
      </c>
      <c r="C153" s="23">
        <v>0</v>
      </c>
      <c r="D153" s="39"/>
      <c r="E153" s="4"/>
      <c r="F153" s="4"/>
    </row>
    <row r="154" spans="1:6" s="24" customFormat="1" ht="31.5">
      <c r="A154" s="87"/>
      <c r="B154" s="33" t="s">
        <v>85</v>
      </c>
      <c r="C154" s="23">
        <v>1</v>
      </c>
      <c r="D154" s="39">
        <v>2</v>
      </c>
      <c r="E154" s="4">
        <v>2</v>
      </c>
      <c r="F154" s="4"/>
    </row>
    <row r="155" spans="1:6" s="24" customFormat="1" ht="16.5">
      <c r="A155" s="87"/>
      <c r="B155" s="33" t="s">
        <v>86</v>
      </c>
      <c r="C155" s="23">
        <v>1</v>
      </c>
      <c r="D155" s="39">
        <v>2</v>
      </c>
      <c r="E155" s="4">
        <v>2</v>
      </c>
      <c r="F155" s="4"/>
    </row>
    <row r="156" spans="1:6" s="24" customFormat="1" ht="47.25">
      <c r="A156" s="87"/>
      <c r="B156" s="33" t="s">
        <v>87</v>
      </c>
      <c r="C156" s="23">
        <v>0</v>
      </c>
      <c r="D156" s="39"/>
      <c r="E156" s="4"/>
      <c r="F156" s="4"/>
    </row>
    <row r="157" spans="1:6" s="24" customFormat="1" ht="157.5">
      <c r="A157" s="27" t="s">
        <v>13</v>
      </c>
      <c r="B157" s="35" t="s">
        <v>114</v>
      </c>
      <c r="C157" s="28">
        <v>4</v>
      </c>
      <c r="D157" s="39">
        <v>4</v>
      </c>
      <c r="E157" s="4">
        <v>4</v>
      </c>
      <c r="F157" s="4"/>
    </row>
    <row r="158" spans="1:6" s="24" customFormat="1" ht="16.5">
      <c r="A158" s="87"/>
      <c r="B158" s="33" t="s">
        <v>28</v>
      </c>
      <c r="C158" s="23">
        <v>4</v>
      </c>
      <c r="D158" s="39">
        <v>4</v>
      </c>
      <c r="E158" s="4">
        <v>4</v>
      </c>
      <c r="F158" s="4"/>
    </row>
    <row r="159" spans="1:6" s="24" customFormat="1" ht="16.5">
      <c r="A159" s="87"/>
      <c r="B159" s="33" t="s">
        <v>41</v>
      </c>
      <c r="C159" s="23">
        <v>3</v>
      </c>
      <c r="D159" s="39"/>
      <c r="E159" s="4"/>
      <c r="F159" s="4"/>
    </row>
    <row r="160" spans="1:6" s="24" customFormat="1" ht="16.5">
      <c r="A160" s="87"/>
      <c r="B160" s="33" t="s">
        <v>42</v>
      </c>
      <c r="C160" s="23">
        <v>2</v>
      </c>
      <c r="D160" s="39"/>
      <c r="E160" s="4"/>
      <c r="F160" s="4"/>
    </row>
    <row r="161" spans="1:6" s="24" customFormat="1" ht="16.5">
      <c r="A161" s="87"/>
      <c r="B161" s="33" t="s">
        <v>43</v>
      </c>
      <c r="C161" s="23">
        <v>1</v>
      </c>
      <c r="D161" s="39"/>
      <c r="E161" s="4"/>
      <c r="F161" s="4"/>
    </row>
    <row r="162" spans="1:6" s="24" customFormat="1" ht="16.5">
      <c r="A162" s="87"/>
      <c r="B162" s="33" t="s">
        <v>44</v>
      </c>
      <c r="C162" s="23">
        <v>0.25</v>
      </c>
      <c r="D162" s="39"/>
      <c r="E162" s="4"/>
      <c r="F162" s="4"/>
    </row>
    <row r="163" spans="1:6" s="24" customFormat="1" ht="16.5">
      <c r="A163" s="87"/>
      <c r="B163" s="33" t="s">
        <v>45</v>
      </c>
      <c r="C163" s="23">
        <v>0</v>
      </c>
      <c r="D163" s="39"/>
      <c r="E163" s="4"/>
      <c r="F163" s="4"/>
    </row>
    <row r="164" spans="1:6" s="24" customFormat="1" ht="141.75">
      <c r="A164" s="27" t="s">
        <v>55</v>
      </c>
      <c r="B164" s="35" t="s">
        <v>115</v>
      </c>
      <c r="C164" s="28">
        <v>4</v>
      </c>
      <c r="D164" s="39">
        <v>4</v>
      </c>
      <c r="E164" s="4">
        <v>4</v>
      </c>
      <c r="F164" s="4"/>
    </row>
    <row r="165" spans="1:6" s="24" customFormat="1" ht="16.5">
      <c r="A165" s="87"/>
      <c r="B165" s="33" t="s">
        <v>28</v>
      </c>
      <c r="C165" s="23">
        <v>4</v>
      </c>
      <c r="D165" s="39">
        <v>4</v>
      </c>
      <c r="E165" s="4">
        <v>4</v>
      </c>
      <c r="F165" s="4"/>
    </row>
    <row r="166" spans="1:6" s="24" customFormat="1" ht="16.5">
      <c r="A166" s="87"/>
      <c r="B166" s="33" t="s">
        <v>41</v>
      </c>
      <c r="C166" s="23">
        <v>3</v>
      </c>
      <c r="D166" s="39"/>
      <c r="E166" s="4"/>
      <c r="F166" s="4"/>
    </row>
    <row r="167" spans="1:6" s="24" customFormat="1" ht="16.5">
      <c r="A167" s="87"/>
      <c r="B167" s="33" t="s">
        <v>42</v>
      </c>
      <c r="C167" s="23">
        <v>2</v>
      </c>
      <c r="D167" s="39"/>
      <c r="E167" s="4"/>
      <c r="F167" s="4"/>
    </row>
    <row r="168" spans="1:6" s="24" customFormat="1" ht="16.5">
      <c r="A168" s="87"/>
      <c r="B168" s="33" t="s">
        <v>43</v>
      </c>
      <c r="C168" s="23">
        <v>1</v>
      </c>
      <c r="D168" s="39"/>
      <c r="E168" s="4"/>
      <c r="F168" s="4"/>
    </row>
    <row r="169" spans="1:6" s="24" customFormat="1" ht="16.5">
      <c r="A169" s="87"/>
      <c r="B169" s="33" t="s">
        <v>44</v>
      </c>
      <c r="C169" s="23">
        <v>0.25</v>
      </c>
      <c r="D169" s="39"/>
      <c r="E169" s="4"/>
      <c r="F169" s="4"/>
    </row>
    <row r="170" spans="1:6" s="24" customFormat="1" ht="16.5">
      <c r="A170" s="87"/>
      <c r="B170" s="33" t="s">
        <v>45</v>
      </c>
      <c r="C170" s="23">
        <v>0</v>
      </c>
      <c r="D170" s="39"/>
      <c r="E170" s="4"/>
      <c r="F170" s="4"/>
    </row>
    <row r="171" spans="1:6" s="24" customFormat="1" ht="173.25">
      <c r="A171" s="27" t="s">
        <v>18</v>
      </c>
      <c r="B171" s="35" t="s">
        <v>116</v>
      </c>
      <c r="C171" s="28">
        <v>4</v>
      </c>
      <c r="D171" s="39">
        <v>4</v>
      </c>
      <c r="E171" s="4">
        <v>4</v>
      </c>
      <c r="F171" s="4"/>
    </row>
    <row r="172" spans="1:6" s="24" customFormat="1" ht="16.5">
      <c r="A172" s="87"/>
      <c r="B172" s="33" t="s">
        <v>28</v>
      </c>
      <c r="C172" s="23">
        <v>4</v>
      </c>
      <c r="D172" s="39">
        <v>4</v>
      </c>
      <c r="E172" s="4">
        <v>4</v>
      </c>
      <c r="F172" s="4"/>
    </row>
    <row r="173" spans="1:6" s="24" customFormat="1" ht="16.5">
      <c r="A173" s="87"/>
      <c r="B173" s="33" t="s">
        <v>41</v>
      </c>
      <c r="C173" s="23">
        <v>3</v>
      </c>
      <c r="D173" s="39"/>
      <c r="E173" s="4"/>
      <c r="F173" s="4"/>
    </row>
    <row r="174" spans="1:6" s="24" customFormat="1" ht="16.5">
      <c r="A174" s="87"/>
      <c r="B174" s="33" t="s">
        <v>42</v>
      </c>
      <c r="C174" s="23">
        <v>2</v>
      </c>
      <c r="D174" s="39"/>
      <c r="E174" s="4"/>
      <c r="F174" s="4"/>
    </row>
    <row r="175" spans="1:6" s="24" customFormat="1" ht="16.5">
      <c r="A175" s="87"/>
      <c r="B175" s="33" t="s">
        <v>43</v>
      </c>
      <c r="C175" s="23">
        <v>1</v>
      </c>
      <c r="D175" s="39"/>
      <c r="E175" s="4"/>
      <c r="F175" s="4"/>
    </row>
    <row r="176" spans="1:6" s="24" customFormat="1" ht="16.5">
      <c r="A176" s="87"/>
      <c r="B176" s="33" t="s">
        <v>44</v>
      </c>
      <c r="C176" s="23">
        <v>0.25</v>
      </c>
      <c r="D176" s="39"/>
      <c r="E176" s="4"/>
      <c r="F176" s="4"/>
    </row>
    <row r="177" spans="1:6" s="24" customFormat="1" ht="16.5">
      <c r="A177" s="87"/>
      <c r="B177" s="33" t="s">
        <v>45</v>
      </c>
      <c r="C177" s="23">
        <v>0</v>
      </c>
      <c r="D177" s="39"/>
      <c r="E177" s="4"/>
      <c r="F177" s="4"/>
    </row>
    <row r="178" spans="1:6" s="24" customFormat="1" ht="94.5">
      <c r="A178" s="27" t="s">
        <v>67</v>
      </c>
      <c r="B178" s="35" t="s">
        <v>88</v>
      </c>
      <c r="C178" s="27">
        <v>5</v>
      </c>
      <c r="D178" s="39">
        <v>2</v>
      </c>
      <c r="E178" s="4">
        <v>2</v>
      </c>
      <c r="F178" s="4"/>
    </row>
    <row r="179" spans="1:6" s="24" customFormat="1" ht="16.5">
      <c r="A179" s="87"/>
      <c r="B179" s="33" t="s">
        <v>89</v>
      </c>
      <c r="C179" s="23">
        <v>4</v>
      </c>
      <c r="D179" s="39"/>
      <c r="E179" s="4"/>
      <c r="F179" s="4"/>
    </row>
    <row r="180" spans="1:6" s="24" customFormat="1" ht="31.5">
      <c r="A180" s="87"/>
      <c r="B180" s="33" t="s">
        <v>90</v>
      </c>
      <c r="C180" s="23">
        <v>4</v>
      </c>
      <c r="D180" s="39"/>
      <c r="E180" s="4"/>
      <c r="F180" s="4"/>
    </row>
    <row r="181" spans="1:6" s="24" customFormat="1" ht="16.5">
      <c r="A181" s="87"/>
      <c r="B181" s="33" t="s">
        <v>91</v>
      </c>
      <c r="C181" s="23">
        <v>3</v>
      </c>
      <c r="D181" s="39"/>
      <c r="E181" s="4"/>
      <c r="F181" s="4"/>
    </row>
    <row r="182" spans="1:6" s="24" customFormat="1" ht="16.5">
      <c r="A182" s="87"/>
      <c r="B182" s="33" t="s">
        <v>92</v>
      </c>
      <c r="C182" s="23">
        <v>2</v>
      </c>
      <c r="D182" s="39"/>
      <c r="E182" s="4"/>
      <c r="F182" s="4"/>
    </row>
    <row r="183" spans="1:6" s="24" customFormat="1" ht="16.5">
      <c r="A183" s="87"/>
      <c r="B183" s="33" t="s">
        <v>93</v>
      </c>
      <c r="C183" s="23">
        <v>1</v>
      </c>
      <c r="D183" s="39">
        <v>1</v>
      </c>
      <c r="E183" s="4">
        <v>1</v>
      </c>
      <c r="F183" s="4"/>
    </row>
    <row r="184" spans="1:6" s="24" customFormat="1" ht="16.5">
      <c r="A184" s="87"/>
      <c r="B184" s="33" t="s">
        <v>94</v>
      </c>
      <c r="C184" s="23">
        <v>0</v>
      </c>
      <c r="D184" s="39"/>
      <c r="E184" s="4"/>
      <c r="F184" s="4"/>
    </row>
    <row r="185" spans="1:6" s="24" customFormat="1" ht="47.25">
      <c r="A185" s="87"/>
      <c r="B185" s="33" t="s">
        <v>95</v>
      </c>
      <c r="C185" s="23">
        <v>1</v>
      </c>
      <c r="D185" s="39">
        <v>1</v>
      </c>
      <c r="E185" s="4">
        <v>1</v>
      </c>
      <c r="F185" s="4"/>
    </row>
    <row r="186" spans="1:6" s="24" customFormat="1" ht="63">
      <c r="A186" s="27" t="s">
        <v>17</v>
      </c>
      <c r="B186" s="35" t="s">
        <v>96</v>
      </c>
      <c r="C186" s="27">
        <v>25</v>
      </c>
      <c r="D186" s="39">
        <f>D187+D207+D217+D220</f>
        <v>25</v>
      </c>
      <c r="E186" s="4">
        <f>E187+E207+E217+E220</f>
        <v>25</v>
      </c>
      <c r="F186" s="4"/>
    </row>
    <row r="187" spans="1:6" s="24" customFormat="1" ht="63">
      <c r="A187" s="27" t="s">
        <v>6</v>
      </c>
      <c r="B187" s="35" t="s">
        <v>97</v>
      </c>
      <c r="C187" s="27">
        <v>7</v>
      </c>
      <c r="D187" s="39">
        <v>7</v>
      </c>
      <c r="E187" s="4">
        <v>7</v>
      </c>
      <c r="F187" s="4"/>
    </row>
    <row r="188" spans="1:6" s="24" customFormat="1" ht="16.5">
      <c r="A188" s="87"/>
      <c r="B188" s="33" t="s">
        <v>98</v>
      </c>
      <c r="C188" s="23">
        <v>3</v>
      </c>
      <c r="D188" s="39">
        <v>3</v>
      </c>
      <c r="E188" s="4">
        <v>3</v>
      </c>
      <c r="F188" s="4"/>
    </row>
    <row r="189" spans="1:6" s="24" customFormat="1" ht="16.5">
      <c r="A189" s="87"/>
      <c r="B189" s="33" t="s">
        <v>99</v>
      </c>
      <c r="C189" s="23">
        <v>0.5</v>
      </c>
      <c r="D189" s="39">
        <v>0.5</v>
      </c>
      <c r="E189" s="4">
        <v>0.5</v>
      </c>
      <c r="F189" s="4"/>
    </row>
    <row r="190" spans="1:6" s="24" customFormat="1" ht="63">
      <c r="A190" s="87"/>
      <c r="B190" s="33" t="s">
        <v>100</v>
      </c>
      <c r="C190" s="23">
        <v>0.5</v>
      </c>
      <c r="D190" s="39">
        <v>0.5</v>
      </c>
      <c r="E190" s="4">
        <v>0.5</v>
      </c>
      <c r="F190" s="4"/>
    </row>
    <row r="191" spans="1:6" s="24" customFormat="1" ht="63">
      <c r="A191" s="87"/>
      <c r="B191" s="33" t="s">
        <v>101</v>
      </c>
      <c r="C191" s="23">
        <v>1</v>
      </c>
      <c r="D191" s="39">
        <v>1</v>
      </c>
      <c r="E191" s="4">
        <v>1</v>
      </c>
      <c r="F191" s="4"/>
    </row>
    <row r="192" spans="1:6" s="24" customFormat="1" ht="63">
      <c r="A192" s="87"/>
      <c r="B192" s="33" t="s">
        <v>102</v>
      </c>
      <c r="C192" s="23">
        <v>1</v>
      </c>
      <c r="D192" s="39">
        <v>1</v>
      </c>
      <c r="E192" s="4">
        <v>1</v>
      </c>
      <c r="F192" s="4"/>
    </row>
    <row r="193" spans="1:6" s="24" customFormat="1" ht="110.25">
      <c r="A193" s="87"/>
      <c r="B193" s="33" t="s">
        <v>117</v>
      </c>
      <c r="C193" s="23">
        <v>2</v>
      </c>
      <c r="D193" s="39">
        <v>2</v>
      </c>
      <c r="E193" s="4">
        <v>2</v>
      </c>
      <c r="F193" s="4"/>
    </row>
    <row r="194" spans="1:6" s="24" customFormat="1" ht="16.5">
      <c r="A194" s="87"/>
      <c r="B194" s="33" t="s">
        <v>28</v>
      </c>
      <c r="C194" s="23">
        <v>2</v>
      </c>
      <c r="D194" s="39">
        <v>2</v>
      </c>
      <c r="E194" s="4">
        <v>2</v>
      </c>
      <c r="F194" s="4"/>
    </row>
    <row r="195" spans="1:6" s="24" customFormat="1" ht="16.5">
      <c r="A195" s="87"/>
      <c r="B195" s="33" t="s">
        <v>41</v>
      </c>
      <c r="C195" s="23">
        <v>1.5</v>
      </c>
      <c r="D195" s="39"/>
      <c r="E195" s="4"/>
      <c r="F195" s="4"/>
    </row>
    <row r="196" spans="1:6" s="24" customFormat="1" ht="16.5">
      <c r="A196" s="87"/>
      <c r="B196" s="33" t="s">
        <v>42</v>
      </c>
      <c r="C196" s="23">
        <v>1</v>
      </c>
      <c r="D196" s="39"/>
      <c r="E196" s="4"/>
      <c r="F196" s="4"/>
    </row>
    <row r="197" spans="1:6" s="24" customFormat="1" ht="16.5">
      <c r="A197" s="87"/>
      <c r="B197" s="33" t="s">
        <v>43</v>
      </c>
      <c r="C197" s="23">
        <v>0.5</v>
      </c>
      <c r="D197" s="39"/>
      <c r="E197" s="4"/>
      <c r="F197" s="4"/>
    </row>
    <row r="198" spans="1:6" s="24" customFormat="1" ht="16.5">
      <c r="A198" s="87"/>
      <c r="B198" s="33" t="s">
        <v>44</v>
      </c>
      <c r="C198" s="23">
        <v>0.25</v>
      </c>
      <c r="D198" s="39"/>
      <c r="E198" s="4"/>
      <c r="F198" s="4"/>
    </row>
    <row r="199" spans="1:6" s="24" customFormat="1" ht="16.5">
      <c r="A199" s="87"/>
      <c r="B199" s="33" t="s">
        <v>45</v>
      </c>
      <c r="C199" s="23">
        <v>0</v>
      </c>
      <c r="D199" s="39"/>
      <c r="E199" s="4"/>
      <c r="F199" s="4"/>
    </row>
    <row r="200" spans="1:6" s="24" customFormat="1" ht="110.25">
      <c r="A200" s="87"/>
      <c r="B200" s="33" t="s">
        <v>118</v>
      </c>
      <c r="C200" s="25">
        <v>2</v>
      </c>
      <c r="D200" s="39">
        <v>2</v>
      </c>
      <c r="E200" s="4">
        <v>2</v>
      </c>
      <c r="F200" s="4"/>
    </row>
    <row r="201" spans="1:6" s="24" customFormat="1" ht="16.5">
      <c r="A201" s="87"/>
      <c r="B201" s="33" t="s">
        <v>28</v>
      </c>
      <c r="C201" s="23">
        <v>2</v>
      </c>
      <c r="D201" s="39">
        <v>2</v>
      </c>
      <c r="E201" s="4">
        <v>2</v>
      </c>
      <c r="F201" s="4"/>
    </row>
    <row r="202" spans="1:6" s="24" customFormat="1" ht="16.5">
      <c r="A202" s="87"/>
      <c r="B202" s="33" t="s">
        <v>41</v>
      </c>
      <c r="C202" s="23">
        <v>1.5</v>
      </c>
      <c r="D202" s="39"/>
      <c r="E202" s="4"/>
      <c r="F202" s="4"/>
    </row>
    <row r="203" spans="1:6" s="24" customFormat="1" ht="16.5">
      <c r="A203" s="87"/>
      <c r="B203" s="33" t="s">
        <v>42</v>
      </c>
      <c r="C203" s="23">
        <v>1</v>
      </c>
      <c r="D203" s="39"/>
      <c r="E203" s="4"/>
      <c r="F203" s="4"/>
    </row>
    <row r="204" spans="1:6" s="24" customFormat="1" ht="16.5">
      <c r="A204" s="87"/>
      <c r="B204" s="33" t="s">
        <v>43</v>
      </c>
      <c r="C204" s="23">
        <v>0.5</v>
      </c>
      <c r="D204" s="39"/>
      <c r="E204" s="4"/>
      <c r="F204" s="4"/>
    </row>
    <row r="205" spans="1:6" s="24" customFormat="1" ht="16.5">
      <c r="A205" s="87"/>
      <c r="B205" s="33" t="s">
        <v>44</v>
      </c>
      <c r="C205" s="23">
        <v>0.25</v>
      </c>
      <c r="D205" s="39"/>
      <c r="E205" s="4"/>
      <c r="F205" s="4"/>
    </row>
    <row r="206" spans="1:6" s="24" customFormat="1" ht="16.5">
      <c r="A206" s="87"/>
      <c r="B206" s="33" t="s">
        <v>45</v>
      </c>
      <c r="C206" s="23">
        <v>0</v>
      </c>
      <c r="D206" s="39"/>
      <c r="E206" s="4"/>
      <c r="F206" s="4"/>
    </row>
    <row r="207" spans="1:6" s="24" customFormat="1" ht="126">
      <c r="A207" s="27" t="s">
        <v>13</v>
      </c>
      <c r="B207" s="35" t="s">
        <v>119</v>
      </c>
      <c r="C207" s="27">
        <v>7</v>
      </c>
      <c r="D207" s="39">
        <v>7</v>
      </c>
      <c r="E207" s="4">
        <v>7</v>
      </c>
      <c r="F207" s="4"/>
    </row>
    <row r="208" spans="1:6" s="24" customFormat="1" ht="16.5">
      <c r="A208" s="87"/>
      <c r="B208" s="33" t="s">
        <v>28</v>
      </c>
      <c r="C208" s="23">
        <v>7</v>
      </c>
      <c r="D208" s="39">
        <v>7</v>
      </c>
      <c r="E208" s="4">
        <v>7</v>
      </c>
      <c r="F208" s="4"/>
    </row>
    <row r="209" spans="1:6" s="24" customFormat="1" ht="16.5">
      <c r="A209" s="87"/>
      <c r="B209" s="33" t="s">
        <v>29</v>
      </c>
      <c r="C209" s="23">
        <v>6</v>
      </c>
      <c r="D209" s="39"/>
      <c r="E209" s="4"/>
      <c r="F209" s="4"/>
    </row>
    <row r="210" spans="1:6" s="24" customFormat="1" ht="16.5">
      <c r="A210" s="87"/>
      <c r="B210" s="33" t="s">
        <v>30</v>
      </c>
      <c r="C210" s="23">
        <v>5</v>
      </c>
      <c r="D210" s="39"/>
      <c r="E210" s="4"/>
      <c r="F210" s="4"/>
    </row>
    <row r="211" spans="1:6" s="24" customFormat="1" ht="16.5">
      <c r="A211" s="87"/>
      <c r="B211" s="33" t="s">
        <v>31</v>
      </c>
      <c r="C211" s="23">
        <v>4</v>
      </c>
      <c r="D211" s="39"/>
      <c r="E211" s="4"/>
      <c r="F211" s="4"/>
    </row>
    <row r="212" spans="1:6" s="24" customFormat="1" ht="16.5">
      <c r="A212" s="87"/>
      <c r="B212" s="33" t="s">
        <v>32</v>
      </c>
      <c r="C212" s="23">
        <v>3</v>
      </c>
      <c r="D212" s="39"/>
      <c r="E212" s="4"/>
      <c r="F212" s="4"/>
    </row>
    <row r="213" spans="1:6" s="24" customFormat="1" ht="16.5">
      <c r="A213" s="87"/>
      <c r="B213" s="33" t="s">
        <v>33</v>
      </c>
      <c r="C213" s="23">
        <v>2</v>
      </c>
      <c r="D213" s="39"/>
      <c r="E213" s="4"/>
      <c r="F213" s="4"/>
    </row>
    <row r="214" spans="1:6" s="24" customFormat="1" ht="16.5">
      <c r="A214" s="87"/>
      <c r="B214" s="33" t="s">
        <v>34</v>
      </c>
      <c r="C214" s="23">
        <v>1</v>
      </c>
      <c r="D214" s="39"/>
      <c r="E214" s="4"/>
      <c r="F214" s="4"/>
    </row>
    <row r="215" spans="1:6" s="24" customFormat="1" ht="16.5">
      <c r="A215" s="87"/>
      <c r="B215" s="33" t="s">
        <v>35</v>
      </c>
      <c r="C215" s="23">
        <v>0.25</v>
      </c>
      <c r="D215" s="39"/>
      <c r="E215" s="4"/>
      <c r="F215" s="4"/>
    </row>
    <row r="216" spans="1:6" s="24" customFormat="1" ht="16.5">
      <c r="A216" s="87"/>
      <c r="B216" s="33" t="s">
        <v>36</v>
      </c>
      <c r="C216" s="23">
        <v>0</v>
      </c>
      <c r="D216" s="39"/>
      <c r="E216" s="4"/>
      <c r="F216" s="4"/>
    </row>
    <row r="217" spans="1:6" s="24" customFormat="1" ht="47.25">
      <c r="A217" s="27" t="s">
        <v>55</v>
      </c>
      <c r="B217" s="35" t="s">
        <v>103</v>
      </c>
      <c r="C217" s="27">
        <v>5</v>
      </c>
      <c r="D217" s="39">
        <v>5</v>
      </c>
      <c r="E217" s="4">
        <v>5</v>
      </c>
      <c r="F217" s="4"/>
    </row>
    <row r="218" spans="1:6" s="24" customFormat="1" ht="47.25">
      <c r="A218" s="87"/>
      <c r="B218" s="33" t="s">
        <v>104</v>
      </c>
      <c r="C218" s="23">
        <v>5</v>
      </c>
      <c r="D218" s="39">
        <v>5</v>
      </c>
      <c r="E218" s="4">
        <v>5</v>
      </c>
      <c r="F218" s="4"/>
    </row>
    <row r="219" spans="1:6" s="24" customFormat="1" ht="47.25">
      <c r="A219" s="87"/>
      <c r="B219" s="33" t="s">
        <v>105</v>
      </c>
      <c r="C219" s="23">
        <v>0</v>
      </c>
      <c r="D219" s="39"/>
      <c r="E219" s="4"/>
      <c r="F219" s="4"/>
    </row>
    <row r="220" spans="1:6" s="24" customFormat="1" ht="47.25">
      <c r="A220" s="27" t="s">
        <v>18</v>
      </c>
      <c r="B220" s="35" t="s">
        <v>19</v>
      </c>
      <c r="C220" s="27">
        <v>6</v>
      </c>
      <c r="D220" s="39">
        <v>6</v>
      </c>
      <c r="E220" s="4">
        <v>6</v>
      </c>
      <c r="F220" s="4"/>
    </row>
    <row r="221" spans="1:6" s="24" customFormat="1" ht="16.5">
      <c r="A221" s="87"/>
      <c r="B221" s="33" t="s">
        <v>106</v>
      </c>
      <c r="C221" s="23">
        <v>6</v>
      </c>
      <c r="D221" s="39">
        <v>6</v>
      </c>
      <c r="E221" s="4">
        <v>6</v>
      </c>
      <c r="F221" s="4"/>
    </row>
    <row r="222" spans="1:6" s="24" customFormat="1" ht="31.5">
      <c r="A222" s="87"/>
      <c r="B222" s="33" t="s">
        <v>107</v>
      </c>
      <c r="C222" s="23">
        <v>0</v>
      </c>
      <c r="D222" s="39"/>
      <c r="E222" s="4"/>
      <c r="F222" s="4"/>
    </row>
    <row r="223" spans="1:6" s="3" customFormat="1" ht="16.5">
      <c r="A223" s="91" t="s">
        <v>20</v>
      </c>
      <c r="B223" s="91"/>
      <c r="C223" s="2">
        <f>C186+C149+C110+C25+C7</f>
        <v>100</v>
      </c>
      <c r="D223" s="38">
        <f>D186+D149+D110+D25+D7</f>
        <v>95.5</v>
      </c>
      <c r="E223" s="4">
        <f>E186+E149+E25+E7+E110</f>
        <v>95.5</v>
      </c>
      <c r="F223" s="4"/>
    </row>
    <row r="225" spans="1:6" s="3" customFormat="1" ht="169.5" customHeight="1">
      <c r="A225" s="97" t="s">
        <v>24</v>
      </c>
      <c r="B225" s="98"/>
      <c r="C225" s="99" t="s">
        <v>145</v>
      </c>
      <c r="D225" s="100"/>
      <c r="E225" s="100"/>
      <c r="F225" s="100"/>
    </row>
  </sheetData>
  <sheetProtection/>
  <mergeCells count="25">
    <mergeCell ref="A1:B1"/>
    <mergeCell ref="C1:F1"/>
    <mergeCell ref="C2:F2"/>
    <mergeCell ref="A4:F4"/>
    <mergeCell ref="A27:A50"/>
    <mergeCell ref="A52:A72"/>
    <mergeCell ref="A74:A91"/>
    <mergeCell ref="A93:A95"/>
    <mergeCell ref="A97:A102"/>
    <mergeCell ref="A104:A109"/>
    <mergeCell ref="A112:A125"/>
    <mergeCell ref="A127:A141"/>
    <mergeCell ref="A143:A148"/>
    <mergeCell ref="A151:A156"/>
    <mergeCell ref="A158:A163"/>
    <mergeCell ref="A165:A170"/>
    <mergeCell ref="A172:A177"/>
    <mergeCell ref="A179:A185"/>
    <mergeCell ref="C225:F225"/>
    <mergeCell ref="A188:A206"/>
    <mergeCell ref="A208:A216"/>
    <mergeCell ref="A218:A219"/>
    <mergeCell ref="A221:A222"/>
    <mergeCell ref="A223:B223"/>
    <mergeCell ref="A225:B225"/>
  </mergeCells>
  <printOptions/>
  <pageMargins left="0.37" right="0.22" top="0.36" bottom="0.34"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F225"/>
  <sheetViews>
    <sheetView zoomScale="85" zoomScaleNormal="85" zoomScalePageLayoutView="0" workbookViewId="0" topLeftCell="A205">
      <selection activeCell="H220" sqref="H220"/>
    </sheetView>
  </sheetViews>
  <sheetFormatPr defaultColWidth="9.00390625" defaultRowHeight="15.75"/>
  <cols>
    <col min="1" max="1" width="12.375" style="0" customWidth="1"/>
    <col min="2" max="2" width="36.125" style="30" customWidth="1"/>
    <col min="3" max="3" width="11.25390625" style="0" customWidth="1"/>
    <col min="4" max="4" width="12.375" style="43" customWidth="1"/>
    <col min="5" max="5" width="11.50390625" style="52" customWidth="1"/>
    <col min="6" max="6" width="7.625" style="0" customWidth="1"/>
  </cols>
  <sheetData>
    <row r="1" spans="1:6" s="1" customFormat="1" ht="57.75" customHeight="1">
      <c r="A1" s="92" t="s">
        <v>21</v>
      </c>
      <c r="B1" s="93"/>
      <c r="C1" s="94" t="s">
        <v>22</v>
      </c>
      <c r="D1" s="95"/>
      <c r="E1" s="95"/>
      <c r="F1" s="95"/>
    </row>
    <row r="2" spans="3:6" ht="16.5">
      <c r="C2" s="96" t="s">
        <v>147</v>
      </c>
      <c r="D2" s="96"/>
      <c r="E2" s="96"/>
      <c r="F2" s="96"/>
    </row>
    <row r="3" spans="3:6" ht="6.75" customHeight="1">
      <c r="C3" s="7"/>
      <c r="D3" s="36"/>
      <c r="E3" s="46"/>
      <c r="F3" s="7"/>
    </row>
    <row r="4" spans="1:6" ht="38.25" customHeight="1">
      <c r="A4" s="101" t="s">
        <v>125</v>
      </c>
      <c r="B4" s="102"/>
      <c r="C4" s="102"/>
      <c r="D4" s="102"/>
      <c r="E4" s="102"/>
      <c r="F4" s="102"/>
    </row>
    <row r="6" spans="1:6" s="3" customFormat="1" ht="66">
      <c r="A6" s="2" t="s">
        <v>23</v>
      </c>
      <c r="B6" s="2" t="s">
        <v>0</v>
      </c>
      <c r="C6" s="2" t="s">
        <v>137</v>
      </c>
      <c r="D6" s="37" t="s">
        <v>1</v>
      </c>
      <c r="E6" s="47" t="s">
        <v>2</v>
      </c>
      <c r="F6" s="2" t="s">
        <v>3</v>
      </c>
    </row>
    <row r="7" spans="1:6" s="21" customFormat="1" ht="49.5">
      <c r="A7" s="15" t="s">
        <v>4</v>
      </c>
      <c r="B7" s="5" t="s">
        <v>5</v>
      </c>
      <c r="C7" s="2">
        <v>10</v>
      </c>
      <c r="D7" s="37">
        <f>D8+D15</f>
        <v>10</v>
      </c>
      <c r="E7" s="47">
        <f>E8+E15</f>
        <v>10</v>
      </c>
      <c r="F7" s="2"/>
    </row>
    <row r="8" spans="1:6" s="3" customFormat="1" ht="99">
      <c r="A8" s="13" t="s">
        <v>6</v>
      </c>
      <c r="B8" s="12" t="s">
        <v>53</v>
      </c>
      <c r="C8" s="2">
        <v>3</v>
      </c>
      <c r="D8" s="38">
        <v>3</v>
      </c>
      <c r="E8" s="48">
        <v>3</v>
      </c>
      <c r="F8" s="4"/>
    </row>
    <row r="9" spans="1:6" s="3" customFormat="1" ht="34.5" customHeight="1">
      <c r="A9" s="11"/>
      <c r="B9" s="6" t="s">
        <v>7</v>
      </c>
      <c r="C9" s="4">
        <v>1</v>
      </c>
      <c r="D9" s="38">
        <v>1</v>
      </c>
      <c r="E9" s="48">
        <v>1</v>
      </c>
      <c r="F9" s="4"/>
    </row>
    <row r="10" spans="1:6" s="3" customFormat="1" ht="33">
      <c r="A10" s="11"/>
      <c r="B10" s="6" t="s">
        <v>8</v>
      </c>
      <c r="C10" s="4">
        <v>1</v>
      </c>
      <c r="D10" s="38">
        <v>1</v>
      </c>
      <c r="E10" s="48">
        <v>1</v>
      </c>
      <c r="F10" s="4"/>
    </row>
    <row r="11" spans="1:6" s="3" customFormat="1" ht="33">
      <c r="A11" s="11"/>
      <c r="B11" s="6" t="s">
        <v>9</v>
      </c>
      <c r="C11" s="4">
        <v>0</v>
      </c>
      <c r="D11" s="38"/>
      <c r="E11" s="48"/>
      <c r="F11" s="4"/>
    </row>
    <row r="12" spans="1:6" s="3" customFormat="1" ht="49.5">
      <c r="A12" s="11"/>
      <c r="B12" s="6" t="s">
        <v>10</v>
      </c>
      <c r="C12" s="4">
        <v>2</v>
      </c>
      <c r="D12" s="38">
        <v>2</v>
      </c>
      <c r="E12" s="48">
        <v>2</v>
      </c>
      <c r="F12" s="4"/>
    </row>
    <row r="13" spans="1:6" s="3" customFormat="1" ht="33">
      <c r="A13" s="11"/>
      <c r="B13" s="6" t="s">
        <v>11</v>
      </c>
      <c r="C13" s="4">
        <v>2</v>
      </c>
      <c r="D13" s="38">
        <v>2</v>
      </c>
      <c r="E13" s="48">
        <v>2</v>
      </c>
      <c r="F13" s="4"/>
    </row>
    <row r="14" spans="1:6" s="3" customFormat="1" ht="49.5">
      <c r="A14" s="14"/>
      <c r="B14" s="6" t="s">
        <v>12</v>
      </c>
      <c r="C14" s="4">
        <v>0</v>
      </c>
      <c r="D14" s="38"/>
      <c r="E14" s="48"/>
      <c r="F14" s="4"/>
    </row>
    <row r="15" spans="1:6" s="3" customFormat="1" ht="181.5">
      <c r="A15" s="13" t="s">
        <v>13</v>
      </c>
      <c r="B15" s="12" t="s">
        <v>54</v>
      </c>
      <c r="C15" s="2">
        <v>7</v>
      </c>
      <c r="D15" s="38">
        <v>7</v>
      </c>
      <c r="E15" s="48">
        <v>7</v>
      </c>
      <c r="F15" s="4"/>
    </row>
    <row r="16" spans="1:6" s="3" customFormat="1" ht="16.5">
      <c r="A16" s="8"/>
      <c r="B16" s="29" t="s">
        <v>28</v>
      </c>
      <c r="C16" s="9">
        <v>7</v>
      </c>
      <c r="D16" s="38">
        <v>7</v>
      </c>
      <c r="E16" s="48">
        <v>7</v>
      </c>
      <c r="F16" s="4"/>
    </row>
    <row r="17" spans="1:6" s="3" customFormat="1" ht="16.5">
      <c r="A17" s="16"/>
      <c r="B17" s="31" t="s">
        <v>29</v>
      </c>
      <c r="C17" s="20">
        <v>6</v>
      </c>
      <c r="D17" s="39"/>
      <c r="E17" s="48"/>
      <c r="F17" s="4"/>
    </row>
    <row r="18" spans="1:6" s="3" customFormat="1" ht="16.5">
      <c r="A18" s="16"/>
      <c r="B18" s="31" t="s">
        <v>30</v>
      </c>
      <c r="C18" s="20">
        <v>5</v>
      </c>
      <c r="D18" s="39"/>
      <c r="E18" s="48"/>
      <c r="F18" s="4"/>
    </row>
    <row r="19" spans="1:6" s="3" customFormat="1" ht="16.5">
      <c r="A19" s="16"/>
      <c r="B19" s="31" t="s">
        <v>31</v>
      </c>
      <c r="C19" s="20">
        <v>4</v>
      </c>
      <c r="D19" s="39"/>
      <c r="E19" s="48"/>
      <c r="F19" s="4"/>
    </row>
    <row r="20" spans="1:6" s="3" customFormat="1" ht="16.5">
      <c r="A20" s="16"/>
      <c r="B20" s="31" t="s">
        <v>32</v>
      </c>
      <c r="C20" s="20">
        <v>3</v>
      </c>
      <c r="D20" s="39"/>
      <c r="E20" s="48"/>
      <c r="F20" s="4"/>
    </row>
    <row r="21" spans="1:6" s="3" customFormat="1" ht="16.5">
      <c r="A21" s="16"/>
      <c r="B21" s="31" t="s">
        <v>33</v>
      </c>
      <c r="C21" s="20">
        <v>2</v>
      </c>
      <c r="D21" s="39"/>
      <c r="E21" s="48"/>
      <c r="F21" s="4"/>
    </row>
    <row r="22" spans="1:6" s="3" customFormat="1" ht="16.5">
      <c r="A22" s="16"/>
      <c r="B22" s="31" t="s">
        <v>34</v>
      </c>
      <c r="C22" s="20">
        <v>1</v>
      </c>
      <c r="D22" s="39"/>
      <c r="E22" s="48"/>
      <c r="F22" s="4"/>
    </row>
    <row r="23" spans="1:6" s="3" customFormat="1" ht="16.5">
      <c r="A23" s="16"/>
      <c r="B23" s="31" t="s">
        <v>35</v>
      </c>
      <c r="C23" s="20">
        <v>0.25</v>
      </c>
      <c r="D23" s="39"/>
      <c r="E23" s="48"/>
      <c r="F23" s="4"/>
    </row>
    <row r="24" spans="1:6" s="3" customFormat="1" ht="16.5">
      <c r="A24" s="17"/>
      <c r="B24" s="31" t="s">
        <v>36</v>
      </c>
      <c r="C24" s="20">
        <v>0</v>
      </c>
      <c r="D24" s="39"/>
      <c r="E24" s="48"/>
      <c r="F24" s="4"/>
    </row>
    <row r="25" spans="1:6" s="3" customFormat="1" ht="35.25" customHeight="1">
      <c r="A25" s="2" t="s">
        <v>14</v>
      </c>
      <c r="B25" s="32" t="s">
        <v>27</v>
      </c>
      <c r="C25" s="19">
        <v>30</v>
      </c>
      <c r="D25" s="38">
        <f>D26+D51+D73+D92+D96+D103</f>
        <v>28</v>
      </c>
      <c r="E25" s="48">
        <f>E26+E51+E73+E92+E96+E103</f>
        <v>28</v>
      </c>
      <c r="F25" s="4"/>
    </row>
    <row r="26" spans="1:6" s="22" customFormat="1" ht="68.25" customHeight="1">
      <c r="A26" s="2" t="s">
        <v>6</v>
      </c>
      <c r="B26" s="18" t="s">
        <v>37</v>
      </c>
      <c r="C26" s="15">
        <v>6</v>
      </c>
      <c r="D26" s="37">
        <f>D27+D30+D37+D44</f>
        <v>6</v>
      </c>
      <c r="E26" s="47">
        <v>6</v>
      </c>
      <c r="F26" s="2"/>
    </row>
    <row r="27" spans="1:6" s="24" customFormat="1" ht="78.75">
      <c r="A27" s="103"/>
      <c r="B27" s="33" t="s">
        <v>38</v>
      </c>
      <c r="C27" s="23">
        <v>1</v>
      </c>
      <c r="D27" s="39">
        <v>1</v>
      </c>
      <c r="E27" s="48">
        <v>1</v>
      </c>
      <c r="F27" s="4"/>
    </row>
    <row r="28" spans="1:6" s="24" customFormat="1" ht="63">
      <c r="A28" s="104"/>
      <c r="B28" s="33" t="s">
        <v>39</v>
      </c>
      <c r="C28" s="23">
        <v>0.5</v>
      </c>
      <c r="D28" s="39">
        <v>0.5</v>
      </c>
      <c r="E28" s="48">
        <v>0.5</v>
      </c>
      <c r="F28" s="4"/>
    </row>
    <row r="29" spans="1:6" s="24" customFormat="1" ht="94.5">
      <c r="A29" s="104"/>
      <c r="B29" s="33" t="s">
        <v>40</v>
      </c>
      <c r="C29" s="23">
        <v>0.5</v>
      </c>
      <c r="D29" s="39">
        <v>0.5</v>
      </c>
      <c r="E29" s="48">
        <v>0.5</v>
      </c>
      <c r="F29" s="4"/>
    </row>
    <row r="30" spans="1:6" s="24" customFormat="1" ht="64.5" customHeight="1">
      <c r="A30" s="104"/>
      <c r="B30" s="33" t="s">
        <v>49</v>
      </c>
      <c r="C30" s="23">
        <v>1.5</v>
      </c>
      <c r="D30" s="39">
        <v>1.5</v>
      </c>
      <c r="E30" s="48">
        <v>1.5</v>
      </c>
      <c r="F30" s="4"/>
    </row>
    <row r="31" spans="1:6" s="24" customFormat="1" ht="16.5">
      <c r="A31" s="104"/>
      <c r="B31" s="33" t="s">
        <v>28</v>
      </c>
      <c r="C31" s="23">
        <v>1.5</v>
      </c>
      <c r="D31" s="39">
        <v>1.5</v>
      </c>
      <c r="E31" s="48">
        <v>1.5</v>
      </c>
      <c r="F31" s="4"/>
    </row>
    <row r="32" spans="1:6" s="24" customFormat="1" ht="16.5">
      <c r="A32" s="104"/>
      <c r="B32" s="33" t="s">
        <v>41</v>
      </c>
      <c r="C32" s="23">
        <v>1</v>
      </c>
      <c r="D32" s="39"/>
      <c r="E32" s="48"/>
      <c r="F32" s="4"/>
    </row>
    <row r="33" spans="1:6" s="24" customFormat="1" ht="16.5">
      <c r="A33" s="104"/>
      <c r="B33" s="33" t="s">
        <v>42</v>
      </c>
      <c r="C33" s="23">
        <v>0.75</v>
      </c>
      <c r="D33" s="39"/>
      <c r="E33" s="48"/>
      <c r="F33" s="4"/>
    </row>
    <row r="34" spans="1:6" s="24" customFormat="1" ht="16.5">
      <c r="A34" s="104"/>
      <c r="B34" s="33" t="s">
        <v>43</v>
      </c>
      <c r="C34" s="23">
        <v>0.5</v>
      </c>
      <c r="D34" s="39"/>
      <c r="E34" s="48"/>
      <c r="F34" s="4"/>
    </row>
    <row r="35" spans="1:6" s="24" customFormat="1" ht="16.5">
      <c r="A35" s="104"/>
      <c r="B35" s="33" t="s">
        <v>44</v>
      </c>
      <c r="C35" s="23">
        <v>0.25</v>
      </c>
      <c r="D35" s="39"/>
      <c r="E35" s="48"/>
      <c r="F35" s="4"/>
    </row>
    <row r="36" spans="1:6" s="24" customFormat="1" ht="16.5">
      <c r="A36" s="104"/>
      <c r="B36" s="33" t="s">
        <v>45</v>
      </c>
      <c r="C36" s="23">
        <v>0</v>
      </c>
      <c r="D36" s="39"/>
      <c r="E36" s="48"/>
      <c r="F36" s="4"/>
    </row>
    <row r="37" spans="1:6" s="24" customFormat="1" ht="63">
      <c r="A37" s="104"/>
      <c r="B37" s="33" t="s">
        <v>48</v>
      </c>
      <c r="C37" s="23">
        <v>2</v>
      </c>
      <c r="D37" s="39">
        <v>2</v>
      </c>
      <c r="E37" s="48">
        <v>2</v>
      </c>
      <c r="F37" s="4"/>
    </row>
    <row r="38" spans="1:6" s="24" customFormat="1" ht="16.5">
      <c r="A38" s="104"/>
      <c r="B38" s="33" t="s">
        <v>28</v>
      </c>
      <c r="C38" s="23">
        <v>2</v>
      </c>
      <c r="D38" s="39">
        <v>2</v>
      </c>
      <c r="E38" s="48">
        <v>2</v>
      </c>
      <c r="F38" s="4"/>
    </row>
    <row r="39" spans="1:6" s="24" customFormat="1" ht="16.5">
      <c r="A39" s="104"/>
      <c r="B39" s="33" t="s">
        <v>41</v>
      </c>
      <c r="C39" s="23">
        <v>1.5</v>
      </c>
      <c r="D39" s="39"/>
      <c r="E39" s="48"/>
      <c r="F39" s="4"/>
    </row>
    <row r="40" spans="1:6" s="24" customFormat="1" ht="16.5">
      <c r="A40" s="104"/>
      <c r="B40" s="33" t="s">
        <v>42</v>
      </c>
      <c r="C40" s="23">
        <v>1</v>
      </c>
      <c r="D40" s="39"/>
      <c r="E40" s="48"/>
      <c r="F40" s="4"/>
    </row>
    <row r="41" spans="1:6" s="24" customFormat="1" ht="16.5">
      <c r="A41" s="104"/>
      <c r="B41" s="33" t="s">
        <v>46</v>
      </c>
      <c r="C41" s="23">
        <v>0.5</v>
      </c>
      <c r="D41" s="39"/>
      <c r="E41" s="48"/>
      <c r="F41" s="4"/>
    </row>
    <row r="42" spans="1:6" s="24" customFormat="1" ht="16.5">
      <c r="A42" s="104"/>
      <c r="B42" s="33" t="s">
        <v>44</v>
      </c>
      <c r="C42" s="23">
        <v>0.25</v>
      </c>
      <c r="D42" s="39"/>
      <c r="E42" s="48"/>
      <c r="F42" s="4"/>
    </row>
    <row r="43" spans="1:6" s="24" customFormat="1" ht="16.5">
      <c r="A43" s="104"/>
      <c r="B43" s="33" t="s">
        <v>45</v>
      </c>
      <c r="C43" s="23">
        <v>0</v>
      </c>
      <c r="D43" s="39"/>
      <c r="E43" s="48"/>
      <c r="F43" s="4"/>
    </row>
    <row r="44" spans="1:6" s="24" customFormat="1" ht="94.5">
      <c r="A44" s="104"/>
      <c r="B44" s="33" t="s">
        <v>47</v>
      </c>
      <c r="C44" s="25">
        <v>1.5</v>
      </c>
      <c r="D44" s="39">
        <v>1.5</v>
      </c>
      <c r="E44" s="48">
        <v>1.5</v>
      </c>
      <c r="F44" s="4"/>
    </row>
    <row r="45" spans="1:6" s="24" customFormat="1" ht="16.5">
      <c r="A45" s="104"/>
      <c r="B45" s="33" t="s">
        <v>28</v>
      </c>
      <c r="C45" s="23">
        <v>1.5</v>
      </c>
      <c r="D45" s="39">
        <v>1.5</v>
      </c>
      <c r="E45" s="48">
        <v>1.5</v>
      </c>
      <c r="F45" s="4"/>
    </row>
    <row r="46" spans="1:6" s="24" customFormat="1" ht="16.5">
      <c r="A46" s="104"/>
      <c r="B46" s="33" t="s">
        <v>41</v>
      </c>
      <c r="C46" s="23">
        <v>1</v>
      </c>
      <c r="D46" s="39"/>
      <c r="E46" s="48"/>
      <c r="F46" s="4"/>
    </row>
    <row r="47" spans="1:6" s="24" customFormat="1" ht="16.5">
      <c r="A47" s="104"/>
      <c r="B47" s="33" t="s">
        <v>42</v>
      </c>
      <c r="C47" s="23">
        <v>0.75</v>
      </c>
      <c r="D47" s="39"/>
      <c r="E47" s="48"/>
      <c r="F47" s="4"/>
    </row>
    <row r="48" spans="1:6" s="24" customFormat="1" ht="16.5">
      <c r="A48" s="104"/>
      <c r="B48" s="33" t="s">
        <v>43</v>
      </c>
      <c r="C48" s="23">
        <v>0.5</v>
      </c>
      <c r="D48" s="39"/>
      <c r="E48" s="48"/>
      <c r="F48" s="4"/>
    </row>
    <row r="49" spans="1:6" s="24" customFormat="1" ht="16.5">
      <c r="A49" s="104"/>
      <c r="B49" s="33" t="s">
        <v>44</v>
      </c>
      <c r="C49" s="23">
        <v>0.25</v>
      </c>
      <c r="D49" s="39"/>
      <c r="E49" s="48"/>
      <c r="F49" s="4"/>
    </row>
    <row r="50" spans="1:6" s="24" customFormat="1" ht="16.5">
      <c r="A50" s="104"/>
      <c r="B50" s="34" t="s">
        <v>45</v>
      </c>
      <c r="C50" s="25">
        <v>0</v>
      </c>
      <c r="D50" s="39"/>
      <c r="E50" s="48"/>
      <c r="F50" s="4"/>
    </row>
    <row r="51" spans="1:6" s="24" customFormat="1" ht="78.75">
      <c r="A51" s="27" t="s">
        <v>13</v>
      </c>
      <c r="B51" s="35" t="s">
        <v>50</v>
      </c>
      <c r="C51" s="28">
        <v>5</v>
      </c>
      <c r="D51" s="39">
        <f>D52+D59+D66</f>
        <v>5</v>
      </c>
      <c r="E51" s="48">
        <v>5</v>
      </c>
      <c r="F51" s="4"/>
    </row>
    <row r="52" spans="1:6" s="24" customFormat="1" ht="78.75">
      <c r="A52" s="87"/>
      <c r="B52" s="33" t="s">
        <v>51</v>
      </c>
      <c r="C52" s="25">
        <v>1.5</v>
      </c>
      <c r="D52" s="39">
        <v>1.5</v>
      </c>
      <c r="E52" s="48">
        <v>1.5</v>
      </c>
      <c r="F52" s="4"/>
    </row>
    <row r="53" spans="1:6" s="24" customFormat="1" ht="16.5">
      <c r="A53" s="87"/>
      <c r="B53" s="33" t="s">
        <v>28</v>
      </c>
      <c r="C53" s="23">
        <v>1.5</v>
      </c>
      <c r="D53" s="39">
        <v>1.5</v>
      </c>
      <c r="E53" s="48">
        <v>1.5</v>
      </c>
      <c r="F53" s="4"/>
    </row>
    <row r="54" spans="1:6" s="24" customFormat="1" ht="16.5">
      <c r="A54" s="87"/>
      <c r="B54" s="33" t="s">
        <v>41</v>
      </c>
      <c r="C54" s="23">
        <v>1</v>
      </c>
      <c r="D54" s="39"/>
      <c r="E54" s="48"/>
      <c r="F54" s="4"/>
    </row>
    <row r="55" spans="1:6" s="24" customFormat="1" ht="16.5">
      <c r="A55" s="87"/>
      <c r="B55" s="33" t="s">
        <v>42</v>
      </c>
      <c r="C55" s="23">
        <v>0.75</v>
      </c>
      <c r="D55" s="39"/>
      <c r="E55" s="48"/>
      <c r="F55" s="4"/>
    </row>
    <row r="56" spans="1:6" s="24" customFormat="1" ht="16.5">
      <c r="A56" s="87"/>
      <c r="B56" s="33" t="s">
        <v>43</v>
      </c>
      <c r="C56" s="23">
        <v>0.5</v>
      </c>
      <c r="D56" s="39"/>
      <c r="E56" s="48"/>
      <c r="F56" s="4"/>
    </row>
    <row r="57" spans="1:6" s="24" customFormat="1" ht="16.5">
      <c r="A57" s="87"/>
      <c r="B57" s="33" t="s">
        <v>44</v>
      </c>
      <c r="C57" s="23">
        <v>0.25</v>
      </c>
      <c r="D57" s="39"/>
      <c r="E57" s="48"/>
      <c r="F57" s="4"/>
    </row>
    <row r="58" spans="1:6" s="24" customFormat="1" ht="16.5">
      <c r="A58" s="87"/>
      <c r="B58" s="33" t="s">
        <v>45</v>
      </c>
      <c r="C58" s="23">
        <v>0</v>
      </c>
      <c r="D58" s="39"/>
      <c r="E58" s="48"/>
      <c r="F58" s="4"/>
    </row>
    <row r="59" spans="1:6" s="24" customFormat="1" ht="78.75">
      <c r="A59" s="87"/>
      <c r="B59" s="33" t="s">
        <v>52</v>
      </c>
      <c r="C59" s="25">
        <v>2</v>
      </c>
      <c r="D59" s="39">
        <v>2</v>
      </c>
      <c r="E59" s="48">
        <v>2</v>
      </c>
      <c r="F59" s="4"/>
    </row>
    <row r="60" spans="1:6" s="24" customFormat="1" ht="16.5">
      <c r="A60" s="87"/>
      <c r="B60" s="33" t="s">
        <v>28</v>
      </c>
      <c r="C60" s="23">
        <v>2</v>
      </c>
      <c r="D60" s="39">
        <v>2</v>
      </c>
      <c r="E60" s="48">
        <v>2</v>
      </c>
      <c r="F60" s="4"/>
    </row>
    <row r="61" spans="1:6" s="24" customFormat="1" ht="16.5">
      <c r="A61" s="87"/>
      <c r="B61" s="33" t="s">
        <v>41</v>
      </c>
      <c r="C61" s="23">
        <v>1.5</v>
      </c>
      <c r="D61" s="39"/>
      <c r="E61" s="48"/>
      <c r="F61" s="4"/>
    </row>
    <row r="62" spans="1:6" s="24" customFormat="1" ht="16.5">
      <c r="A62" s="87"/>
      <c r="B62" s="33" t="s">
        <v>42</v>
      </c>
      <c r="C62" s="23">
        <v>1</v>
      </c>
      <c r="D62" s="39"/>
      <c r="E62" s="48"/>
      <c r="F62" s="4"/>
    </row>
    <row r="63" spans="1:6" s="24" customFormat="1" ht="16.5">
      <c r="A63" s="87"/>
      <c r="B63" s="33" t="s">
        <v>43</v>
      </c>
      <c r="C63" s="23">
        <v>0.5</v>
      </c>
      <c r="D63" s="39"/>
      <c r="E63" s="48"/>
      <c r="F63" s="4"/>
    </row>
    <row r="64" spans="1:6" s="24" customFormat="1" ht="16.5">
      <c r="A64" s="87"/>
      <c r="B64" s="33" t="s">
        <v>44</v>
      </c>
      <c r="C64" s="23">
        <v>0.25</v>
      </c>
      <c r="D64" s="39"/>
      <c r="E64" s="48"/>
      <c r="F64" s="4"/>
    </row>
    <row r="65" spans="1:6" s="24" customFormat="1" ht="16.5">
      <c r="A65" s="87"/>
      <c r="B65" s="33" t="s">
        <v>45</v>
      </c>
      <c r="C65" s="23">
        <v>0</v>
      </c>
      <c r="D65" s="39"/>
      <c r="E65" s="48"/>
      <c r="F65" s="4"/>
    </row>
    <row r="66" spans="1:6" s="24" customFormat="1" ht="94.5">
      <c r="A66" s="87"/>
      <c r="B66" s="33" t="s">
        <v>140</v>
      </c>
      <c r="C66" s="25">
        <v>1.5</v>
      </c>
      <c r="D66" s="39">
        <v>1.5</v>
      </c>
      <c r="E66" s="48">
        <v>1.5</v>
      </c>
      <c r="F66" s="4"/>
    </row>
    <row r="67" spans="1:6" s="24" customFormat="1" ht="16.5">
      <c r="A67" s="87"/>
      <c r="B67" s="33" t="s">
        <v>28</v>
      </c>
      <c r="C67" s="23">
        <v>1.5</v>
      </c>
      <c r="D67" s="39">
        <v>1.5</v>
      </c>
      <c r="E67" s="48">
        <v>1.5</v>
      </c>
      <c r="F67" s="4"/>
    </row>
    <row r="68" spans="1:6" s="24" customFormat="1" ht="16.5">
      <c r="A68" s="87"/>
      <c r="B68" s="33" t="s">
        <v>41</v>
      </c>
      <c r="C68" s="23">
        <v>1</v>
      </c>
      <c r="D68" s="39"/>
      <c r="E68" s="48"/>
      <c r="F68" s="4"/>
    </row>
    <row r="69" spans="1:6" s="24" customFormat="1" ht="16.5">
      <c r="A69" s="87"/>
      <c r="B69" s="33" t="s">
        <v>42</v>
      </c>
      <c r="C69" s="23">
        <v>0.75</v>
      </c>
      <c r="D69" s="39"/>
      <c r="E69" s="48"/>
      <c r="F69" s="4"/>
    </row>
    <row r="70" spans="1:6" s="24" customFormat="1" ht="16.5">
      <c r="A70" s="87"/>
      <c r="B70" s="33" t="s">
        <v>43</v>
      </c>
      <c r="C70" s="23">
        <v>0.5</v>
      </c>
      <c r="D70" s="39"/>
      <c r="E70" s="48"/>
      <c r="F70" s="4"/>
    </row>
    <row r="71" spans="1:6" s="24" customFormat="1" ht="16.5">
      <c r="A71" s="87"/>
      <c r="B71" s="33" t="s">
        <v>44</v>
      </c>
      <c r="C71" s="23">
        <v>0.25</v>
      </c>
      <c r="D71" s="39"/>
      <c r="E71" s="48"/>
      <c r="F71" s="4"/>
    </row>
    <row r="72" spans="1:6" s="24" customFormat="1" ht="16.5">
      <c r="A72" s="88"/>
      <c r="B72" s="34" t="s">
        <v>45</v>
      </c>
      <c r="C72" s="25">
        <v>0</v>
      </c>
      <c r="D72" s="40"/>
      <c r="E72" s="49"/>
      <c r="F72" s="9"/>
    </row>
    <row r="73" spans="1:6" s="24" customFormat="1" ht="63">
      <c r="A73" s="27" t="s">
        <v>55</v>
      </c>
      <c r="B73" s="35" t="s">
        <v>56</v>
      </c>
      <c r="C73" s="27">
        <v>8</v>
      </c>
      <c r="D73" s="41">
        <f>D74+D78+D85</f>
        <v>7</v>
      </c>
      <c r="E73" s="50">
        <v>7</v>
      </c>
      <c r="F73" s="26"/>
    </row>
    <row r="74" spans="1:6" s="24" customFormat="1" ht="47.25">
      <c r="A74" s="87"/>
      <c r="B74" s="33" t="s">
        <v>57</v>
      </c>
      <c r="C74" s="23">
        <v>2</v>
      </c>
      <c r="D74" s="41">
        <v>2</v>
      </c>
      <c r="E74" s="50">
        <v>2</v>
      </c>
      <c r="F74" s="26"/>
    </row>
    <row r="75" spans="1:6" s="24" customFormat="1" ht="47.25">
      <c r="A75" s="87"/>
      <c r="B75" s="33" t="s">
        <v>58</v>
      </c>
      <c r="C75" s="23">
        <v>2</v>
      </c>
      <c r="D75" s="41">
        <v>2</v>
      </c>
      <c r="E75" s="50">
        <v>2</v>
      </c>
      <c r="F75" s="26"/>
    </row>
    <row r="76" spans="1:6" s="24" customFormat="1" ht="47.25">
      <c r="A76" s="87"/>
      <c r="B76" s="33" t="s">
        <v>59</v>
      </c>
      <c r="C76" s="23">
        <v>1</v>
      </c>
      <c r="D76" s="41"/>
      <c r="E76" s="50"/>
      <c r="F76" s="26"/>
    </row>
    <row r="77" spans="1:6" s="24" customFormat="1" ht="63">
      <c r="A77" s="87"/>
      <c r="B77" s="33" t="s">
        <v>60</v>
      </c>
      <c r="C77" s="23">
        <v>0</v>
      </c>
      <c r="D77" s="41"/>
      <c r="E77" s="50"/>
      <c r="F77" s="26"/>
    </row>
    <row r="78" spans="1:6" s="24" customFormat="1" ht="94.5">
      <c r="A78" s="87"/>
      <c r="B78" s="33" t="s">
        <v>61</v>
      </c>
      <c r="C78" s="25">
        <v>4</v>
      </c>
      <c r="D78" s="41">
        <v>3</v>
      </c>
      <c r="E78" s="50">
        <v>3</v>
      </c>
      <c r="F78" s="26"/>
    </row>
    <row r="79" spans="1:6" s="24" customFormat="1" ht="16.5">
      <c r="A79" s="87"/>
      <c r="B79" s="33" t="s">
        <v>28</v>
      </c>
      <c r="C79" s="23">
        <v>4</v>
      </c>
      <c r="D79" s="41"/>
      <c r="E79" s="50"/>
      <c r="F79" s="26"/>
    </row>
    <row r="80" spans="1:6" s="24" customFormat="1" ht="16.5">
      <c r="A80" s="87"/>
      <c r="B80" s="33" t="s">
        <v>41</v>
      </c>
      <c r="C80" s="23">
        <v>3</v>
      </c>
      <c r="D80" s="41">
        <v>3</v>
      </c>
      <c r="E80" s="50">
        <v>3</v>
      </c>
      <c r="F80" s="26"/>
    </row>
    <row r="81" spans="1:6" s="24" customFormat="1" ht="16.5">
      <c r="A81" s="87"/>
      <c r="B81" s="33" t="s">
        <v>42</v>
      </c>
      <c r="C81" s="23">
        <v>2</v>
      </c>
      <c r="D81" s="41"/>
      <c r="E81" s="50"/>
      <c r="F81" s="26"/>
    </row>
    <row r="82" spans="1:6" s="24" customFormat="1" ht="16.5">
      <c r="A82" s="87"/>
      <c r="B82" s="33" t="s">
        <v>43</v>
      </c>
      <c r="C82" s="23">
        <v>1</v>
      </c>
      <c r="D82" s="41"/>
      <c r="E82" s="50"/>
      <c r="F82" s="26"/>
    </row>
    <row r="83" spans="1:6" s="24" customFormat="1" ht="16.5">
      <c r="A83" s="87"/>
      <c r="B83" s="33" t="s">
        <v>44</v>
      </c>
      <c r="C83" s="23">
        <v>0.25</v>
      </c>
      <c r="D83" s="41"/>
      <c r="E83" s="50"/>
      <c r="F83" s="26"/>
    </row>
    <row r="84" spans="1:6" s="24" customFormat="1" ht="16.5">
      <c r="A84" s="87"/>
      <c r="B84" s="33" t="s">
        <v>45</v>
      </c>
      <c r="C84" s="23">
        <v>0</v>
      </c>
      <c r="D84" s="41"/>
      <c r="E84" s="50"/>
      <c r="F84" s="26"/>
    </row>
    <row r="85" spans="1:6" s="24" customFormat="1" ht="189">
      <c r="A85" s="87"/>
      <c r="B85" s="33" t="s">
        <v>62</v>
      </c>
      <c r="C85" s="25">
        <v>2</v>
      </c>
      <c r="D85" s="41">
        <v>2</v>
      </c>
      <c r="E85" s="50">
        <v>2</v>
      </c>
      <c r="F85" s="26"/>
    </row>
    <row r="86" spans="1:6" s="24" customFormat="1" ht="16.5">
      <c r="A86" s="87"/>
      <c r="B86" s="33" t="s">
        <v>28</v>
      </c>
      <c r="C86" s="23">
        <v>2</v>
      </c>
      <c r="D86" s="41">
        <v>2</v>
      </c>
      <c r="E86" s="50">
        <v>2</v>
      </c>
      <c r="F86" s="26"/>
    </row>
    <row r="87" spans="1:6" s="24" customFormat="1" ht="16.5">
      <c r="A87" s="87"/>
      <c r="B87" s="33" t="s">
        <v>41</v>
      </c>
      <c r="C87" s="23">
        <v>1.5</v>
      </c>
      <c r="D87" s="41"/>
      <c r="E87" s="50"/>
      <c r="F87" s="26"/>
    </row>
    <row r="88" spans="1:6" s="24" customFormat="1" ht="16.5">
      <c r="A88" s="87"/>
      <c r="B88" s="33" t="s">
        <v>42</v>
      </c>
      <c r="C88" s="23">
        <v>1</v>
      </c>
      <c r="D88" s="41"/>
      <c r="E88" s="50"/>
      <c r="F88" s="26"/>
    </row>
    <row r="89" spans="1:6" s="24" customFormat="1" ht="16.5">
      <c r="A89" s="87"/>
      <c r="B89" s="33" t="s">
        <v>43</v>
      </c>
      <c r="C89" s="23">
        <v>0.5</v>
      </c>
      <c r="D89" s="41"/>
      <c r="E89" s="50"/>
      <c r="F89" s="26"/>
    </row>
    <row r="90" spans="1:6" s="24" customFormat="1" ht="16.5">
      <c r="A90" s="87"/>
      <c r="B90" s="33" t="s">
        <v>44</v>
      </c>
      <c r="C90" s="23">
        <v>0.25</v>
      </c>
      <c r="D90" s="41"/>
      <c r="E90" s="50"/>
      <c r="F90" s="26"/>
    </row>
    <row r="91" spans="1:6" s="24" customFormat="1" ht="16.5">
      <c r="A91" s="87"/>
      <c r="B91" s="33" t="s">
        <v>45</v>
      </c>
      <c r="C91" s="23">
        <v>0</v>
      </c>
      <c r="D91" s="41"/>
      <c r="E91" s="50"/>
      <c r="F91" s="26"/>
    </row>
    <row r="92" spans="1:6" s="24" customFormat="1" ht="47.25">
      <c r="A92" s="27" t="s">
        <v>18</v>
      </c>
      <c r="B92" s="35" t="s">
        <v>63</v>
      </c>
      <c r="C92" s="27">
        <v>5</v>
      </c>
      <c r="D92" s="42">
        <v>5</v>
      </c>
      <c r="E92" s="51">
        <v>5</v>
      </c>
      <c r="F92" s="10"/>
    </row>
    <row r="93" spans="1:6" s="24" customFormat="1" ht="31.5">
      <c r="A93" s="88"/>
      <c r="B93" s="33" t="s">
        <v>64</v>
      </c>
      <c r="C93" s="23">
        <v>5</v>
      </c>
      <c r="D93" s="39">
        <v>5</v>
      </c>
      <c r="E93" s="48">
        <v>5</v>
      </c>
      <c r="F93" s="4"/>
    </row>
    <row r="94" spans="1:6" s="24" customFormat="1" ht="31.5">
      <c r="A94" s="89"/>
      <c r="B94" s="33" t="s">
        <v>65</v>
      </c>
      <c r="C94" s="23">
        <v>3</v>
      </c>
      <c r="D94" s="39"/>
      <c r="E94" s="48"/>
      <c r="F94" s="4"/>
    </row>
    <row r="95" spans="1:6" s="24" customFormat="1" ht="31.5">
      <c r="A95" s="90"/>
      <c r="B95" s="33" t="s">
        <v>66</v>
      </c>
      <c r="C95" s="23">
        <v>0</v>
      </c>
      <c r="D95" s="39"/>
      <c r="E95" s="48"/>
      <c r="F95" s="4"/>
    </row>
    <row r="96" spans="1:6" s="24" customFormat="1" ht="141.75">
      <c r="A96" s="27" t="s">
        <v>67</v>
      </c>
      <c r="B96" s="35" t="s">
        <v>68</v>
      </c>
      <c r="C96" s="27">
        <v>3</v>
      </c>
      <c r="D96" s="39">
        <v>2</v>
      </c>
      <c r="E96" s="48">
        <v>2</v>
      </c>
      <c r="F96" s="4"/>
    </row>
    <row r="97" spans="1:6" s="24" customFormat="1" ht="16.5">
      <c r="A97" s="87"/>
      <c r="B97" s="33" t="s">
        <v>28</v>
      </c>
      <c r="C97" s="23">
        <v>3</v>
      </c>
      <c r="D97" s="39"/>
      <c r="E97" s="48"/>
      <c r="F97" s="4"/>
    </row>
    <row r="98" spans="1:6" s="24" customFormat="1" ht="16.5">
      <c r="A98" s="87"/>
      <c r="B98" s="33" t="s">
        <v>41</v>
      </c>
      <c r="C98" s="23">
        <v>2</v>
      </c>
      <c r="D98" s="39">
        <v>2</v>
      </c>
      <c r="E98" s="48">
        <v>2</v>
      </c>
      <c r="F98" s="4"/>
    </row>
    <row r="99" spans="1:6" s="24" customFormat="1" ht="16.5">
      <c r="A99" s="87"/>
      <c r="B99" s="33" t="s">
        <v>42</v>
      </c>
      <c r="C99" s="23">
        <v>1</v>
      </c>
      <c r="D99" s="39"/>
      <c r="E99" s="48"/>
      <c r="F99" s="4"/>
    </row>
    <row r="100" spans="1:6" s="24" customFormat="1" ht="16.5">
      <c r="A100" s="87"/>
      <c r="B100" s="33" t="s">
        <v>43</v>
      </c>
      <c r="C100" s="23">
        <v>0.5</v>
      </c>
      <c r="D100" s="39"/>
      <c r="E100" s="48"/>
      <c r="F100" s="4"/>
    </row>
    <row r="101" spans="1:6" s="24" customFormat="1" ht="16.5">
      <c r="A101" s="87"/>
      <c r="B101" s="33" t="s">
        <v>44</v>
      </c>
      <c r="C101" s="23">
        <v>0.25</v>
      </c>
      <c r="D101" s="39"/>
      <c r="E101" s="48"/>
      <c r="F101" s="4"/>
    </row>
    <row r="102" spans="1:6" s="24" customFormat="1" ht="16.5">
      <c r="A102" s="87"/>
      <c r="B102" s="33" t="s">
        <v>45</v>
      </c>
      <c r="C102" s="23">
        <v>0</v>
      </c>
      <c r="D102" s="39"/>
      <c r="E102" s="48"/>
      <c r="F102" s="4"/>
    </row>
    <row r="103" spans="1:6" s="24" customFormat="1" ht="63">
      <c r="A103" s="27" t="s">
        <v>69</v>
      </c>
      <c r="B103" s="35" t="s">
        <v>70</v>
      </c>
      <c r="C103" s="27">
        <v>3</v>
      </c>
      <c r="D103" s="39">
        <v>3</v>
      </c>
      <c r="E103" s="48">
        <v>3</v>
      </c>
      <c r="F103" s="4"/>
    </row>
    <row r="104" spans="1:6" s="24" customFormat="1" ht="47.25">
      <c r="A104" s="87"/>
      <c r="B104" s="33" t="s">
        <v>71</v>
      </c>
      <c r="C104" s="23">
        <v>3</v>
      </c>
      <c r="D104" s="39">
        <v>3</v>
      </c>
      <c r="E104" s="48">
        <v>3</v>
      </c>
      <c r="F104" s="4"/>
    </row>
    <row r="105" spans="1:6" s="24" customFormat="1" ht="47.25">
      <c r="A105" s="87"/>
      <c r="B105" s="33" t="s">
        <v>72</v>
      </c>
      <c r="C105" s="23">
        <v>2</v>
      </c>
      <c r="D105" s="39"/>
      <c r="E105" s="48"/>
      <c r="F105" s="4"/>
    </row>
    <row r="106" spans="1:6" s="24" customFormat="1" ht="47.25">
      <c r="A106" s="87"/>
      <c r="B106" s="33" t="s">
        <v>73</v>
      </c>
      <c r="C106" s="23">
        <v>1</v>
      </c>
      <c r="D106" s="39"/>
      <c r="E106" s="48"/>
      <c r="F106" s="4"/>
    </row>
    <row r="107" spans="1:6" s="24" customFormat="1" ht="47.25">
      <c r="A107" s="87"/>
      <c r="B107" s="33" t="s">
        <v>74</v>
      </c>
      <c r="C107" s="23">
        <v>0.5</v>
      </c>
      <c r="D107" s="39"/>
      <c r="E107" s="48"/>
      <c r="F107" s="4"/>
    </row>
    <row r="108" spans="1:6" s="24" customFormat="1" ht="47.25">
      <c r="A108" s="87"/>
      <c r="B108" s="33" t="s">
        <v>75</v>
      </c>
      <c r="C108" s="23">
        <v>0.25</v>
      </c>
      <c r="D108" s="39"/>
      <c r="E108" s="48"/>
      <c r="F108" s="4"/>
    </row>
    <row r="109" spans="1:6" s="24" customFormat="1" ht="47.25">
      <c r="A109" s="87"/>
      <c r="B109" s="33" t="s">
        <v>76</v>
      </c>
      <c r="C109" s="23">
        <v>0</v>
      </c>
      <c r="D109" s="39"/>
      <c r="E109" s="48"/>
      <c r="F109" s="4"/>
    </row>
    <row r="110" spans="1:6" s="24" customFormat="1" ht="16.5">
      <c r="A110" s="27" t="s">
        <v>15</v>
      </c>
      <c r="B110" s="35" t="s">
        <v>77</v>
      </c>
      <c r="C110" s="27">
        <v>15</v>
      </c>
      <c r="D110" s="39">
        <f>D111+D126+D142</f>
        <v>12</v>
      </c>
      <c r="E110" s="48">
        <f>E111+E126+E142</f>
        <v>12</v>
      </c>
      <c r="F110" s="4"/>
    </row>
    <row r="111" spans="1:6" s="24" customFormat="1" ht="110.25">
      <c r="A111" s="27" t="s">
        <v>6</v>
      </c>
      <c r="B111" s="35" t="s">
        <v>108</v>
      </c>
      <c r="C111" s="27">
        <v>7</v>
      </c>
      <c r="D111" s="39">
        <v>5</v>
      </c>
      <c r="E111" s="48">
        <v>5</v>
      </c>
      <c r="F111" s="4"/>
    </row>
    <row r="112" spans="1:6" s="24" customFormat="1" ht="94.5">
      <c r="A112" s="87"/>
      <c r="B112" s="33" t="s">
        <v>109</v>
      </c>
      <c r="C112" s="23">
        <v>3.5</v>
      </c>
      <c r="D112" s="39">
        <v>2.5</v>
      </c>
      <c r="E112" s="48">
        <v>2.5</v>
      </c>
      <c r="F112" s="4"/>
    </row>
    <row r="113" spans="1:6" s="24" customFormat="1" ht="16.5">
      <c r="A113" s="87"/>
      <c r="B113" s="33" t="s">
        <v>28</v>
      </c>
      <c r="C113" s="23">
        <v>3.5</v>
      </c>
      <c r="D113" s="39"/>
      <c r="E113" s="48"/>
      <c r="F113" s="4"/>
    </row>
    <row r="114" spans="1:6" s="24" customFormat="1" ht="16.5">
      <c r="A114" s="87"/>
      <c r="B114" s="33" t="s">
        <v>41</v>
      </c>
      <c r="C114" s="23">
        <v>2.5</v>
      </c>
      <c r="D114" s="39">
        <v>2.5</v>
      </c>
      <c r="E114" s="48">
        <v>2.5</v>
      </c>
      <c r="F114" s="4"/>
    </row>
    <row r="115" spans="1:6" s="24" customFormat="1" ht="16.5">
      <c r="A115" s="87"/>
      <c r="B115" s="33" t="s">
        <v>42</v>
      </c>
      <c r="C115" s="23">
        <v>1.5</v>
      </c>
      <c r="D115" s="39"/>
      <c r="E115" s="48"/>
      <c r="F115" s="4"/>
    </row>
    <row r="116" spans="1:6" s="24" customFormat="1" ht="16.5">
      <c r="A116" s="87"/>
      <c r="B116" s="33" t="s">
        <v>43</v>
      </c>
      <c r="C116" s="23">
        <v>0.5</v>
      </c>
      <c r="D116" s="39"/>
      <c r="E116" s="48"/>
      <c r="F116" s="4"/>
    </row>
    <row r="117" spans="1:6" s="24" customFormat="1" ht="16.5">
      <c r="A117" s="87"/>
      <c r="B117" s="33" t="s">
        <v>44</v>
      </c>
      <c r="C117" s="23">
        <v>0.25</v>
      </c>
      <c r="D117" s="39"/>
      <c r="E117" s="48"/>
      <c r="F117" s="4"/>
    </row>
    <row r="118" spans="1:6" s="24" customFormat="1" ht="16.5">
      <c r="A118" s="87"/>
      <c r="B118" s="33" t="s">
        <v>45</v>
      </c>
      <c r="C118" s="23">
        <v>0</v>
      </c>
      <c r="D118" s="39"/>
      <c r="E118" s="48"/>
      <c r="F118" s="4"/>
    </row>
    <row r="119" spans="1:6" s="24" customFormat="1" ht="63">
      <c r="A119" s="87"/>
      <c r="B119" s="33" t="s">
        <v>110</v>
      </c>
      <c r="C119" s="23">
        <v>3.5</v>
      </c>
      <c r="D119" s="39">
        <v>2.5</v>
      </c>
      <c r="E119" s="48">
        <v>2.5</v>
      </c>
      <c r="F119" s="4"/>
    </row>
    <row r="120" spans="1:6" s="24" customFormat="1" ht="16.5">
      <c r="A120" s="87"/>
      <c r="B120" s="33" t="s">
        <v>28</v>
      </c>
      <c r="C120" s="23">
        <v>3.5</v>
      </c>
      <c r="D120" s="39"/>
      <c r="E120" s="48"/>
      <c r="F120" s="4"/>
    </row>
    <row r="121" spans="1:6" s="24" customFormat="1" ht="16.5">
      <c r="A121" s="87"/>
      <c r="B121" s="33" t="s">
        <v>41</v>
      </c>
      <c r="C121" s="23">
        <v>2.5</v>
      </c>
      <c r="D121" s="39">
        <v>2.5</v>
      </c>
      <c r="E121" s="48">
        <v>2.5</v>
      </c>
      <c r="F121" s="4"/>
    </row>
    <row r="122" spans="1:6" s="24" customFormat="1" ht="16.5">
      <c r="A122" s="87"/>
      <c r="B122" s="33" t="s">
        <v>42</v>
      </c>
      <c r="C122" s="23">
        <v>1.5</v>
      </c>
      <c r="D122" s="39"/>
      <c r="E122" s="48"/>
      <c r="F122" s="4"/>
    </row>
    <row r="123" spans="1:6" s="24" customFormat="1" ht="16.5">
      <c r="A123" s="87"/>
      <c r="B123" s="33" t="s">
        <v>43</v>
      </c>
      <c r="C123" s="23">
        <v>0.5</v>
      </c>
      <c r="D123" s="39"/>
      <c r="E123" s="48"/>
      <c r="F123" s="4"/>
    </row>
    <row r="124" spans="1:6" s="24" customFormat="1" ht="16.5">
      <c r="A124" s="87"/>
      <c r="B124" s="33" t="s">
        <v>44</v>
      </c>
      <c r="C124" s="23">
        <v>0.25</v>
      </c>
      <c r="D124" s="39"/>
      <c r="E124" s="48"/>
      <c r="F124" s="4"/>
    </row>
    <row r="125" spans="1:6" s="24" customFormat="1" ht="16.5">
      <c r="A125" s="87"/>
      <c r="B125" s="33" t="s">
        <v>45</v>
      </c>
      <c r="C125" s="23">
        <v>0</v>
      </c>
      <c r="D125" s="39"/>
      <c r="E125" s="48"/>
      <c r="F125" s="4"/>
    </row>
    <row r="126" spans="1:6" s="24" customFormat="1" ht="47.25">
      <c r="A126" s="27" t="s">
        <v>13</v>
      </c>
      <c r="B126" s="35" t="s">
        <v>78</v>
      </c>
      <c r="C126" s="27">
        <v>4</v>
      </c>
      <c r="D126" s="39">
        <f>D127+D128+D135</f>
        <v>4</v>
      </c>
      <c r="E126" s="48">
        <v>4</v>
      </c>
      <c r="F126" s="4"/>
    </row>
    <row r="127" spans="1:6" s="24" customFormat="1" ht="47.25">
      <c r="A127" s="87"/>
      <c r="B127" s="33" t="s">
        <v>79</v>
      </c>
      <c r="C127" s="23">
        <v>1</v>
      </c>
      <c r="D127" s="39">
        <v>1</v>
      </c>
      <c r="E127" s="48">
        <v>1</v>
      </c>
      <c r="F127" s="4"/>
    </row>
    <row r="128" spans="1:6" s="24" customFormat="1" ht="94.5">
      <c r="A128" s="87"/>
      <c r="B128" s="33" t="s">
        <v>111</v>
      </c>
      <c r="C128" s="23">
        <v>1.5</v>
      </c>
      <c r="D128" s="39">
        <v>1.5</v>
      </c>
      <c r="E128" s="48">
        <v>1.5</v>
      </c>
      <c r="F128" s="4"/>
    </row>
    <row r="129" spans="1:6" s="24" customFormat="1" ht="16.5">
      <c r="A129" s="87"/>
      <c r="B129" s="33" t="s">
        <v>28</v>
      </c>
      <c r="C129" s="23">
        <v>1.5</v>
      </c>
      <c r="D129" s="39">
        <v>1.5</v>
      </c>
      <c r="E129" s="48">
        <v>1.5</v>
      </c>
      <c r="F129" s="4"/>
    </row>
    <row r="130" spans="1:6" s="24" customFormat="1" ht="16.5">
      <c r="A130" s="87"/>
      <c r="B130" s="33" t="s">
        <v>41</v>
      </c>
      <c r="C130" s="23">
        <v>1</v>
      </c>
      <c r="D130" s="39"/>
      <c r="E130" s="48"/>
      <c r="F130" s="4"/>
    </row>
    <row r="131" spans="1:6" s="24" customFormat="1" ht="16.5">
      <c r="A131" s="87"/>
      <c r="B131" s="33" t="s">
        <v>42</v>
      </c>
      <c r="C131" s="23">
        <v>0.75</v>
      </c>
      <c r="D131" s="39"/>
      <c r="E131" s="48"/>
      <c r="F131" s="4"/>
    </row>
    <row r="132" spans="1:6" s="24" customFormat="1" ht="16.5">
      <c r="A132" s="87"/>
      <c r="B132" s="33" t="s">
        <v>43</v>
      </c>
      <c r="C132" s="23">
        <v>0.5</v>
      </c>
      <c r="D132" s="39"/>
      <c r="E132" s="48"/>
      <c r="F132" s="4"/>
    </row>
    <row r="133" spans="1:6" s="24" customFormat="1" ht="16.5">
      <c r="A133" s="87"/>
      <c r="B133" s="33" t="s">
        <v>44</v>
      </c>
      <c r="C133" s="23">
        <v>0.25</v>
      </c>
      <c r="D133" s="39"/>
      <c r="E133" s="48"/>
      <c r="F133" s="4"/>
    </row>
    <row r="134" spans="1:6" s="24" customFormat="1" ht="16.5">
      <c r="A134" s="87"/>
      <c r="B134" s="33" t="s">
        <v>45</v>
      </c>
      <c r="C134" s="23">
        <v>0</v>
      </c>
      <c r="D134" s="39"/>
      <c r="E134" s="48"/>
      <c r="F134" s="4"/>
    </row>
    <row r="135" spans="1:6" s="24" customFormat="1" ht="126">
      <c r="A135" s="87"/>
      <c r="B135" s="33" t="s">
        <v>112</v>
      </c>
      <c r="C135" s="25">
        <v>1.5</v>
      </c>
      <c r="D135" s="39">
        <v>1.5</v>
      </c>
      <c r="E135" s="48">
        <v>1.5</v>
      </c>
      <c r="F135" s="4"/>
    </row>
    <row r="136" spans="1:6" s="24" customFormat="1" ht="16.5">
      <c r="A136" s="87"/>
      <c r="B136" s="33" t="s">
        <v>28</v>
      </c>
      <c r="C136" s="23">
        <v>1.5</v>
      </c>
      <c r="D136" s="39">
        <v>1.5</v>
      </c>
      <c r="E136" s="48">
        <v>1.5</v>
      </c>
      <c r="F136" s="4"/>
    </row>
    <row r="137" spans="1:6" s="24" customFormat="1" ht="16.5">
      <c r="A137" s="87"/>
      <c r="B137" s="33" t="s">
        <v>41</v>
      </c>
      <c r="C137" s="23">
        <v>1</v>
      </c>
      <c r="D137" s="39"/>
      <c r="E137" s="48"/>
      <c r="F137" s="4"/>
    </row>
    <row r="138" spans="1:6" s="24" customFormat="1" ht="16.5">
      <c r="A138" s="87"/>
      <c r="B138" s="33" t="s">
        <v>42</v>
      </c>
      <c r="C138" s="23">
        <v>0.75</v>
      </c>
      <c r="D138" s="39"/>
      <c r="E138" s="48"/>
      <c r="F138" s="4"/>
    </row>
    <row r="139" spans="1:6" s="24" customFormat="1" ht="16.5">
      <c r="A139" s="87"/>
      <c r="B139" s="33" t="s">
        <v>43</v>
      </c>
      <c r="C139" s="23">
        <v>0.5</v>
      </c>
      <c r="D139" s="39"/>
      <c r="E139" s="48"/>
      <c r="F139" s="4"/>
    </row>
    <row r="140" spans="1:6" s="24" customFormat="1" ht="16.5">
      <c r="A140" s="87"/>
      <c r="B140" s="33" t="s">
        <v>44</v>
      </c>
      <c r="C140" s="23">
        <v>0.25</v>
      </c>
      <c r="D140" s="39"/>
      <c r="E140" s="48"/>
      <c r="F140" s="4"/>
    </row>
    <row r="141" spans="1:6" s="24" customFormat="1" ht="16.5">
      <c r="A141" s="87"/>
      <c r="B141" s="33" t="s">
        <v>45</v>
      </c>
      <c r="C141" s="23">
        <v>0</v>
      </c>
      <c r="D141" s="39"/>
      <c r="E141" s="48"/>
      <c r="F141" s="4"/>
    </row>
    <row r="142" spans="1:6" s="24" customFormat="1" ht="283.5">
      <c r="A142" s="27" t="s">
        <v>55</v>
      </c>
      <c r="B142" s="35" t="s">
        <v>113</v>
      </c>
      <c r="C142" s="28">
        <v>4</v>
      </c>
      <c r="D142" s="39">
        <v>3</v>
      </c>
      <c r="E142" s="48">
        <v>3</v>
      </c>
      <c r="F142" s="4"/>
    </row>
    <row r="143" spans="1:6" s="24" customFormat="1" ht="16.5">
      <c r="A143" s="87"/>
      <c r="B143" s="33" t="s">
        <v>28</v>
      </c>
      <c r="C143" s="23">
        <v>4</v>
      </c>
      <c r="D143" s="39"/>
      <c r="E143" s="48"/>
      <c r="F143" s="4"/>
    </row>
    <row r="144" spans="1:6" s="24" customFormat="1" ht="16.5">
      <c r="A144" s="87"/>
      <c r="B144" s="33" t="s">
        <v>41</v>
      </c>
      <c r="C144" s="23">
        <v>3</v>
      </c>
      <c r="D144" s="39">
        <v>3</v>
      </c>
      <c r="E144" s="48">
        <v>3</v>
      </c>
      <c r="F144" s="4"/>
    </row>
    <row r="145" spans="1:6" s="24" customFormat="1" ht="16.5">
      <c r="A145" s="87"/>
      <c r="B145" s="33" t="s">
        <v>42</v>
      </c>
      <c r="C145" s="23">
        <v>2</v>
      </c>
      <c r="D145" s="39"/>
      <c r="E145" s="48"/>
      <c r="F145" s="4"/>
    </row>
    <row r="146" spans="1:6" s="24" customFormat="1" ht="16.5">
      <c r="A146" s="87"/>
      <c r="B146" s="33" t="s">
        <v>43</v>
      </c>
      <c r="C146" s="23">
        <v>1</v>
      </c>
      <c r="D146" s="39"/>
      <c r="E146" s="48"/>
      <c r="F146" s="4"/>
    </row>
    <row r="147" spans="1:6" s="24" customFormat="1" ht="16.5">
      <c r="A147" s="87"/>
      <c r="B147" s="33" t="s">
        <v>44</v>
      </c>
      <c r="C147" s="23">
        <v>0.25</v>
      </c>
      <c r="D147" s="39"/>
      <c r="E147" s="48"/>
      <c r="F147" s="4"/>
    </row>
    <row r="148" spans="1:6" s="24" customFormat="1" ht="16.5">
      <c r="A148" s="87"/>
      <c r="B148" s="33" t="s">
        <v>45</v>
      </c>
      <c r="C148" s="23">
        <v>0</v>
      </c>
      <c r="D148" s="39"/>
      <c r="E148" s="48"/>
      <c r="F148" s="4"/>
    </row>
    <row r="149" spans="1:6" s="24" customFormat="1" ht="16.5">
      <c r="A149" s="27" t="s">
        <v>16</v>
      </c>
      <c r="B149" s="35" t="s">
        <v>80</v>
      </c>
      <c r="C149" s="27">
        <v>20</v>
      </c>
      <c r="D149" s="39">
        <f>D150+D157+D164+D171+D178</f>
        <v>19</v>
      </c>
      <c r="E149" s="48">
        <f>E150+E157+E164+E171+E178</f>
        <v>19</v>
      </c>
      <c r="F149" s="4"/>
    </row>
    <row r="150" spans="1:6" s="24" customFormat="1" ht="47.25">
      <c r="A150" s="27" t="s">
        <v>6</v>
      </c>
      <c r="B150" s="35" t="s">
        <v>81</v>
      </c>
      <c r="C150" s="27">
        <v>3</v>
      </c>
      <c r="D150" s="39">
        <v>3</v>
      </c>
      <c r="E150" s="48">
        <v>3</v>
      </c>
      <c r="F150" s="4"/>
    </row>
    <row r="151" spans="1:6" s="24" customFormat="1" ht="31.5">
      <c r="A151" s="87"/>
      <c r="B151" s="33" t="s">
        <v>82</v>
      </c>
      <c r="C151" s="23">
        <v>2</v>
      </c>
      <c r="D151" s="39">
        <v>2</v>
      </c>
      <c r="E151" s="48">
        <v>2</v>
      </c>
      <c r="F151" s="4"/>
    </row>
    <row r="152" spans="1:6" s="24" customFormat="1" ht="16.5">
      <c r="A152" s="87"/>
      <c r="B152" s="33" t="s">
        <v>83</v>
      </c>
      <c r="C152" s="23">
        <v>2</v>
      </c>
      <c r="D152" s="39">
        <v>2</v>
      </c>
      <c r="E152" s="48">
        <v>2</v>
      </c>
      <c r="F152" s="4"/>
    </row>
    <row r="153" spans="1:6" s="24" customFormat="1" ht="16.5">
      <c r="A153" s="87"/>
      <c r="B153" s="33" t="s">
        <v>84</v>
      </c>
      <c r="C153" s="23">
        <v>0</v>
      </c>
      <c r="D153" s="39"/>
      <c r="E153" s="48"/>
      <c r="F153" s="4"/>
    </row>
    <row r="154" spans="1:6" s="24" customFormat="1" ht="31.5">
      <c r="A154" s="87"/>
      <c r="B154" s="33" t="s">
        <v>85</v>
      </c>
      <c r="C154" s="23">
        <v>1</v>
      </c>
      <c r="D154" s="39">
        <v>1</v>
      </c>
      <c r="E154" s="48">
        <v>1</v>
      </c>
      <c r="F154" s="4"/>
    </row>
    <row r="155" spans="1:6" s="24" customFormat="1" ht="16.5">
      <c r="A155" s="87"/>
      <c r="B155" s="33" t="s">
        <v>86</v>
      </c>
      <c r="C155" s="23">
        <v>1</v>
      </c>
      <c r="D155" s="39">
        <v>1</v>
      </c>
      <c r="E155" s="48">
        <v>1</v>
      </c>
      <c r="F155" s="4"/>
    </row>
    <row r="156" spans="1:6" s="24" customFormat="1" ht="47.25">
      <c r="A156" s="87"/>
      <c r="B156" s="33" t="s">
        <v>87</v>
      </c>
      <c r="C156" s="23">
        <v>0</v>
      </c>
      <c r="D156" s="39"/>
      <c r="E156" s="48"/>
      <c r="F156" s="4"/>
    </row>
    <row r="157" spans="1:6" s="24" customFormat="1" ht="157.5">
      <c r="A157" s="27" t="s">
        <v>13</v>
      </c>
      <c r="B157" s="35" t="s">
        <v>114</v>
      </c>
      <c r="C157" s="28">
        <v>4</v>
      </c>
      <c r="D157" s="39">
        <v>4</v>
      </c>
      <c r="E157" s="48">
        <v>4</v>
      </c>
      <c r="F157" s="4"/>
    </row>
    <row r="158" spans="1:6" s="24" customFormat="1" ht="16.5">
      <c r="A158" s="87"/>
      <c r="B158" s="33" t="s">
        <v>28</v>
      </c>
      <c r="C158" s="23">
        <v>4</v>
      </c>
      <c r="D158" s="39">
        <v>4</v>
      </c>
      <c r="E158" s="48">
        <v>4</v>
      </c>
      <c r="F158" s="4"/>
    </row>
    <row r="159" spans="1:6" s="24" customFormat="1" ht="16.5">
      <c r="A159" s="87"/>
      <c r="B159" s="33" t="s">
        <v>41</v>
      </c>
      <c r="C159" s="23">
        <v>3</v>
      </c>
      <c r="D159" s="39"/>
      <c r="E159" s="48"/>
      <c r="F159" s="4"/>
    </row>
    <row r="160" spans="1:6" s="24" customFormat="1" ht="16.5">
      <c r="A160" s="87"/>
      <c r="B160" s="33" t="s">
        <v>42</v>
      </c>
      <c r="C160" s="23">
        <v>2</v>
      </c>
      <c r="D160" s="39"/>
      <c r="E160" s="48"/>
      <c r="F160" s="4"/>
    </row>
    <row r="161" spans="1:6" s="24" customFormat="1" ht="16.5">
      <c r="A161" s="87"/>
      <c r="B161" s="33" t="s">
        <v>43</v>
      </c>
      <c r="C161" s="23">
        <v>1</v>
      </c>
      <c r="D161" s="39"/>
      <c r="E161" s="48"/>
      <c r="F161" s="4"/>
    </row>
    <row r="162" spans="1:6" s="24" customFormat="1" ht="16.5">
      <c r="A162" s="87"/>
      <c r="B162" s="33" t="s">
        <v>44</v>
      </c>
      <c r="C162" s="23">
        <v>0.25</v>
      </c>
      <c r="D162" s="39"/>
      <c r="E162" s="48"/>
      <c r="F162" s="4"/>
    </row>
    <row r="163" spans="1:6" s="24" customFormat="1" ht="16.5">
      <c r="A163" s="87"/>
      <c r="B163" s="33" t="s">
        <v>45</v>
      </c>
      <c r="C163" s="23">
        <v>0</v>
      </c>
      <c r="D163" s="39"/>
      <c r="E163" s="48"/>
      <c r="F163" s="4"/>
    </row>
    <row r="164" spans="1:6" s="24" customFormat="1" ht="141.75">
      <c r="A164" s="27" t="s">
        <v>55</v>
      </c>
      <c r="B164" s="35" t="s">
        <v>115</v>
      </c>
      <c r="C164" s="28">
        <v>4</v>
      </c>
      <c r="D164" s="39">
        <v>4</v>
      </c>
      <c r="E164" s="48">
        <v>4</v>
      </c>
      <c r="F164" s="4"/>
    </row>
    <row r="165" spans="1:6" s="24" customFormat="1" ht="16.5">
      <c r="A165" s="87"/>
      <c r="B165" s="33" t="s">
        <v>28</v>
      </c>
      <c r="C165" s="23">
        <v>4</v>
      </c>
      <c r="D165" s="39">
        <v>4</v>
      </c>
      <c r="E165" s="48">
        <v>4</v>
      </c>
      <c r="F165" s="4"/>
    </row>
    <row r="166" spans="1:6" s="24" customFormat="1" ht="16.5">
      <c r="A166" s="87"/>
      <c r="B166" s="33" t="s">
        <v>41</v>
      </c>
      <c r="C166" s="23">
        <v>3</v>
      </c>
      <c r="D166" s="39"/>
      <c r="E166" s="48"/>
      <c r="F166" s="4"/>
    </row>
    <row r="167" spans="1:6" s="24" customFormat="1" ht="16.5">
      <c r="A167" s="87"/>
      <c r="B167" s="33" t="s">
        <v>42</v>
      </c>
      <c r="C167" s="23">
        <v>2</v>
      </c>
      <c r="D167" s="39"/>
      <c r="E167" s="48"/>
      <c r="F167" s="4"/>
    </row>
    <row r="168" spans="1:6" s="24" customFormat="1" ht="16.5">
      <c r="A168" s="87"/>
      <c r="B168" s="33" t="s">
        <v>43</v>
      </c>
      <c r="C168" s="23">
        <v>1</v>
      </c>
      <c r="D168" s="39"/>
      <c r="E168" s="48"/>
      <c r="F168" s="4"/>
    </row>
    <row r="169" spans="1:6" s="24" customFormat="1" ht="16.5">
      <c r="A169" s="87"/>
      <c r="B169" s="33" t="s">
        <v>44</v>
      </c>
      <c r="C169" s="23">
        <v>0.25</v>
      </c>
      <c r="D169" s="39"/>
      <c r="E169" s="48"/>
      <c r="F169" s="4"/>
    </row>
    <row r="170" spans="1:6" s="24" customFormat="1" ht="16.5">
      <c r="A170" s="87"/>
      <c r="B170" s="33" t="s">
        <v>45</v>
      </c>
      <c r="C170" s="23">
        <v>0</v>
      </c>
      <c r="D170" s="39"/>
      <c r="E170" s="48"/>
      <c r="F170" s="4"/>
    </row>
    <row r="171" spans="1:6" s="24" customFormat="1" ht="173.25">
      <c r="A171" s="27" t="s">
        <v>18</v>
      </c>
      <c r="B171" s="35" t="s">
        <v>116</v>
      </c>
      <c r="C171" s="28">
        <v>4</v>
      </c>
      <c r="D171" s="39">
        <v>4</v>
      </c>
      <c r="E171" s="48">
        <v>4</v>
      </c>
      <c r="F171" s="4"/>
    </row>
    <row r="172" spans="1:6" s="24" customFormat="1" ht="16.5">
      <c r="A172" s="87"/>
      <c r="B172" s="33" t="s">
        <v>28</v>
      </c>
      <c r="C172" s="23">
        <v>4</v>
      </c>
      <c r="D172" s="39">
        <v>4</v>
      </c>
      <c r="E172" s="48">
        <v>4</v>
      </c>
      <c r="F172" s="4"/>
    </row>
    <row r="173" spans="1:6" s="24" customFormat="1" ht="16.5">
      <c r="A173" s="87"/>
      <c r="B173" s="33" t="s">
        <v>41</v>
      </c>
      <c r="C173" s="23">
        <v>3</v>
      </c>
      <c r="D173" s="39"/>
      <c r="E173" s="48"/>
      <c r="F173" s="4"/>
    </row>
    <row r="174" spans="1:6" s="24" customFormat="1" ht="16.5">
      <c r="A174" s="87"/>
      <c r="B174" s="33" t="s">
        <v>42</v>
      </c>
      <c r="C174" s="23">
        <v>2</v>
      </c>
      <c r="D174" s="39"/>
      <c r="E174" s="48"/>
      <c r="F174" s="4"/>
    </row>
    <row r="175" spans="1:6" s="24" customFormat="1" ht="16.5">
      <c r="A175" s="87"/>
      <c r="B175" s="33" t="s">
        <v>43</v>
      </c>
      <c r="C175" s="23">
        <v>1</v>
      </c>
      <c r="D175" s="39"/>
      <c r="E175" s="48"/>
      <c r="F175" s="4"/>
    </row>
    <row r="176" spans="1:6" s="24" customFormat="1" ht="16.5">
      <c r="A176" s="87"/>
      <c r="B176" s="33" t="s">
        <v>44</v>
      </c>
      <c r="C176" s="23">
        <v>0.25</v>
      </c>
      <c r="D176" s="39"/>
      <c r="E176" s="48"/>
      <c r="F176" s="4"/>
    </row>
    <row r="177" spans="1:6" s="24" customFormat="1" ht="16.5">
      <c r="A177" s="87"/>
      <c r="B177" s="33" t="s">
        <v>45</v>
      </c>
      <c r="C177" s="23">
        <v>0</v>
      </c>
      <c r="D177" s="39"/>
      <c r="E177" s="48"/>
      <c r="F177" s="4"/>
    </row>
    <row r="178" spans="1:6" s="24" customFormat="1" ht="94.5">
      <c r="A178" s="27" t="s">
        <v>67</v>
      </c>
      <c r="B178" s="35" t="s">
        <v>88</v>
      </c>
      <c r="C178" s="27">
        <v>5</v>
      </c>
      <c r="D178" s="39">
        <v>4</v>
      </c>
      <c r="E178" s="48">
        <v>4</v>
      </c>
      <c r="F178" s="4"/>
    </row>
    <row r="179" spans="1:6" s="24" customFormat="1" ht="16.5">
      <c r="A179" s="87"/>
      <c r="B179" s="33" t="s">
        <v>89</v>
      </c>
      <c r="C179" s="23">
        <v>4</v>
      </c>
      <c r="D179" s="39">
        <v>4</v>
      </c>
      <c r="E179" s="48">
        <v>4</v>
      </c>
      <c r="F179" s="4"/>
    </row>
    <row r="180" spans="1:6" s="24" customFormat="1" ht="31.5">
      <c r="A180" s="87"/>
      <c r="B180" s="33" t="s">
        <v>90</v>
      </c>
      <c r="C180" s="23">
        <v>4</v>
      </c>
      <c r="D180" s="39"/>
      <c r="E180" s="48"/>
      <c r="F180" s="4"/>
    </row>
    <row r="181" spans="1:6" s="24" customFormat="1" ht="16.5">
      <c r="A181" s="87"/>
      <c r="B181" s="33" t="s">
        <v>91</v>
      </c>
      <c r="C181" s="23">
        <v>3</v>
      </c>
      <c r="D181" s="39">
        <v>3</v>
      </c>
      <c r="E181" s="48">
        <v>3</v>
      </c>
      <c r="F181" s="4"/>
    </row>
    <row r="182" spans="1:6" s="24" customFormat="1" ht="16.5">
      <c r="A182" s="87"/>
      <c r="B182" s="33" t="s">
        <v>92</v>
      </c>
      <c r="C182" s="23">
        <v>2</v>
      </c>
      <c r="D182" s="39"/>
      <c r="E182" s="48"/>
      <c r="F182" s="4"/>
    </row>
    <row r="183" spans="1:6" s="24" customFormat="1" ht="16.5">
      <c r="A183" s="87"/>
      <c r="B183" s="33" t="s">
        <v>93</v>
      </c>
      <c r="C183" s="23">
        <v>1</v>
      </c>
      <c r="D183" s="39"/>
      <c r="E183" s="48"/>
      <c r="F183" s="4"/>
    </row>
    <row r="184" spans="1:6" s="24" customFormat="1" ht="16.5">
      <c r="A184" s="87"/>
      <c r="B184" s="33" t="s">
        <v>94</v>
      </c>
      <c r="C184" s="23">
        <v>0</v>
      </c>
      <c r="D184" s="39"/>
      <c r="E184" s="48"/>
      <c r="F184" s="4"/>
    </row>
    <row r="185" spans="1:6" s="24" customFormat="1" ht="47.25">
      <c r="A185" s="87"/>
      <c r="B185" s="33" t="s">
        <v>95</v>
      </c>
      <c r="C185" s="23">
        <v>1</v>
      </c>
      <c r="D185" s="39">
        <v>1</v>
      </c>
      <c r="E185" s="48">
        <v>1</v>
      </c>
      <c r="F185" s="4"/>
    </row>
    <row r="186" spans="1:6" s="24" customFormat="1" ht="63">
      <c r="A186" s="27" t="s">
        <v>17</v>
      </c>
      <c r="B186" s="35" t="s">
        <v>96</v>
      </c>
      <c r="C186" s="27">
        <v>25</v>
      </c>
      <c r="D186" s="39">
        <f>D187+D207+D217+D220</f>
        <v>14</v>
      </c>
      <c r="E186" s="48">
        <f>E187+E207+E217+E220</f>
        <v>14</v>
      </c>
      <c r="F186" s="4"/>
    </row>
    <row r="187" spans="1:6" s="24" customFormat="1" ht="63">
      <c r="A187" s="27" t="s">
        <v>6</v>
      </c>
      <c r="B187" s="35" t="s">
        <v>97</v>
      </c>
      <c r="C187" s="27">
        <v>7</v>
      </c>
      <c r="D187" s="39">
        <v>7</v>
      </c>
      <c r="E187" s="48">
        <v>7</v>
      </c>
      <c r="F187" s="4"/>
    </row>
    <row r="188" spans="1:6" s="24" customFormat="1" ht="16.5">
      <c r="A188" s="87"/>
      <c r="B188" s="33" t="s">
        <v>98</v>
      </c>
      <c r="C188" s="23">
        <v>3</v>
      </c>
      <c r="D188" s="39">
        <v>3</v>
      </c>
      <c r="E188" s="48">
        <v>3</v>
      </c>
      <c r="F188" s="4"/>
    </row>
    <row r="189" spans="1:6" s="24" customFormat="1" ht="16.5">
      <c r="A189" s="87"/>
      <c r="B189" s="33" t="s">
        <v>99</v>
      </c>
      <c r="C189" s="23">
        <v>0.5</v>
      </c>
      <c r="D189" s="39">
        <v>0.5</v>
      </c>
      <c r="E189" s="48">
        <v>0.5</v>
      </c>
      <c r="F189" s="4"/>
    </row>
    <row r="190" spans="1:6" s="24" customFormat="1" ht="63">
      <c r="A190" s="87"/>
      <c r="B190" s="33" t="s">
        <v>100</v>
      </c>
      <c r="C190" s="23">
        <v>0.5</v>
      </c>
      <c r="D190" s="39">
        <v>0.5</v>
      </c>
      <c r="E190" s="48">
        <v>0.5</v>
      </c>
      <c r="F190" s="4"/>
    </row>
    <row r="191" spans="1:6" s="24" customFormat="1" ht="63">
      <c r="A191" s="87"/>
      <c r="B191" s="33" t="s">
        <v>101</v>
      </c>
      <c r="C191" s="23">
        <v>1</v>
      </c>
      <c r="D191" s="39">
        <v>1</v>
      </c>
      <c r="E191" s="48">
        <v>1</v>
      </c>
      <c r="F191" s="4"/>
    </row>
    <row r="192" spans="1:6" s="24" customFormat="1" ht="63">
      <c r="A192" s="87"/>
      <c r="B192" s="33" t="s">
        <v>102</v>
      </c>
      <c r="C192" s="23">
        <v>1</v>
      </c>
      <c r="D192" s="39">
        <v>1</v>
      </c>
      <c r="E192" s="48">
        <v>1</v>
      </c>
      <c r="F192" s="4"/>
    </row>
    <row r="193" spans="1:6" s="24" customFormat="1" ht="110.25">
      <c r="A193" s="87"/>
      <c r="B193" s="33" t="s">
        <v>117</v>
      </c>
      <c r="C193" s="23">
        <v>2</v>
      </c>
      <c r="D193" s="39">
        <v>2</v>
      </c>
      <c r="E193" s="48">
        <v>2</v>
      </c>
      <c r="F193" s="4"/>
    </row>
    <row r="194" spans="1:6" s="24" customFormat="1" ht="16.5">
      <c r="A194" s="87"/>
      <c r="B194" s="33" t="s">
        <v>28</v>
      </c>
      <c r="C194" s="23">
        <v>2</v>
      </c>
      <c r="D194" s="39">
        <v>2</v>
      </c>
      <c r="E194" s="48">
        <v>2</v>
      </c>
      <c r="F194" s="4"/>
    </row>
    <row r="195" spans="1:6" s="24" customFormat="1" ht="16.5">
      <c r="A195" s="87"/>
      <c r="B195" s="33" t="s">
        <v>41</v>
      </c>
      <c r="C195" s="23">
        <v>1.5</v>
      </c>
      <c r="D195" s="39"/>
      <c r="E195" s="48"/>
      <c r="F195" s="4"/>
    </row>
    <row r="196" spans="1:6" s="24" customFormat="1" ht="16.5">
      <c r="A196" s="87"/>
      <c r="B196" s="33" t="s">
        <v>42</v>
      </c>
      <c r="C196" s="23">
        <v>1</v>
      </c>
      <c r="D196" s="39"/>
      <c r="E196" s="48"/>
      <c r="F196" s="4"/>
    </row>
    <row r="197" spans="1:6" s="24" customFormat="1" ht="16.5">
      <c r="A197" s="87"/>
      <c r="B197" s="33" t="s">
        <v>43</v>
      </c>
      <c r="C197" s="23">
        <v>0.5</v>
      </c>
      <c r="D197" s="39"/>
      <c r="E197" s="48"/>
      <c r="F197" s="4"/>
    </row>
    <row r="198" spans="1:6" s="24" customFormat="1" ht="16.5">
      <c r="A198" s="87"/>
      <c r="B198" s="33" t="s">
        <v>44</v>
      </c>
      <c r="C198" s="23">
        <v>0.25</v>
      </c>
      <c r="D198" s="39"/>
      <c r="E198" s="48"/>
      <c r="F198" s="4"/>
    </row>
    <row r="199" spans="1:6" s="24" customFormat="1" ht="16.5">
      <c r="A199" s="87"/>
      <c r="B199" s="33" t="s">
        <v>45</v>
      </c>
      <c r="C199" s="23">
        <v>0</v>
      </c>
      <c r="D199" s="39"/>
      <c r="E199" s="48"/>
      <c r="F199" s="4"/>
    </row>
    <row r="200" spans="1:6" s="24" customFormat="1" ht="110.25">
      <c r="A200" s="87"/>
      <c r="B200" s="33" t="s">
        <v>118</v>
      </c>
      <c r="C200" s="25">
        <v>2</v>
      </c>
      <c r="D200" s="39">
        <v>2</v>
      </c>
      <c r="E200" s="48">
        <v>2</v>
      </c>
      <c r="F200" s="4"/>
    </row>
    <row r="201" spans="1:6" s="24" customFormat="1" ht="16.5">
      <c r="A201" s="87"/>
      <c r="B201" s="33" t="s">
        <v>28</v>
      </c>
      <c r="C201" s="23">
        <v>2</v>
      </c>
      <c r="D201" s="39">
        <v>2</v>
      </c>
      <c r="E201" s="48">
        <v>2</v>
      </c>
      <c r="F201" s="4"/>
    </row>
    <row r="202" spans="1:6" s="24" customFormat="1" ht="16.5">
      <c r="A202" s="87"/>
      <c r="B202" s="33" t="s">
        <v>41</v>
      </c>
      <c r="C202" s="23">
        <v>1.5</v>
      </c>
      <c r="D202" s="39"/>
      <c r="E202" s="48"/>
      <c r="F202" s="4"/>
    </row>
    <row r="203" spans="1:6" s="24" customFormat="1" ht="16.5">
      <c r="A203" s="87"/>
      <c r="B203" s="33" t="s">
        <v>42</v>
      </c>
      <c r="C203" s="23">
        <v>1</v>
      </c>
      <c r="D203" s="39"/>
      <c r="E203" s="48"/>
      <c r="F203" s="4"/>
    </row>
    <row r="204" spans="1:6" s="24" customFormat="1" ht="16.5">
      <c r="A204" s="87"/>
      <c r="B204" s="33" t="s">
        <v>43</v>
      </c>
      <c r="C204" s="23">
        <v>0.5</v>
      </c>
      <c r="D204" s="39"/>
      <c r="E204" s="48"/>
      <c r="F204" s="4"/>
    </row>
    <row r="205" spans="1:6" s="24" customFormat="1" ht="16.5">
      <c r="A205" s="87"/>
      <c r="B205" s="33" t="s">
        <v>44</v>
      </c>
      <c r="C205" s="23">
        <v>0.25</v>
      </c>
      <c r="D205" s="39"/>
      <c r="E205" s="48"/>
      <c r="F205" s="4"/>
    </row>
    <row r="206" spans="1:6" s="24" customFormat="1" ht="16.5">
      <c r="A206" s="87"/>
      <c r="B206" s="33" t="s">
        <v>45</v>
      </c>
      <c r="C206" s="23">
        <v>0</v>
      </c>
      <c r="D206" s="39"/>
      <c r="E206" s="48"/>
      <c r="F206" s="4"/>
    </row>
    <row r="207" spans="1:6" s="24" customFormat="1" ht="126">
      <c r="A207" s="27" t="s">
        <v>13</v>
      </c>
      <c r="B207" s="35" t="s">
        <v>119</v>
      </c>
      <c r="C207" s="27">
        <v>7</v>
      </c>
      <c r="D207" s="39">
        <v>7</v>
      </c>
      <c r="E207" s="48">
        <v>7</v>
      </c>
      <c r="F207" s="4"/>
    </row>
    <row r="208" spans="1:6" s="24" customFormat="1" ht="16.5">
      <c r="A208" s="87"/>
      <c r="B208" s="33" t="s">
        <v>28</v>
      </c>
      <c r="C208" s="23">
        <v>7</v>
      </c>
      <c r="D208" s="39">
        <v>7</v>
      </c>
      <c r="E208" s="48">
        <v>7</v>
      </c>
      <c r="F208" s="4"/>
    </row>
    <row r="209" spans="1:6" s="24" customFormat="1" ht="16.5">
      <c r="A209" s="87"/>
      <c r="B209" s="33" t="s">
        <v>29</v>
      </c>
      <c r="C209" s="23">
        <v>6</v>
      </c>
      <c r="D209" s="39"/>
      <c r="E209" s="48"/>
      <c r="F209" s="4"/>
    </row>
    <row r="210" spans="1:6" s="24" customFormat="1" ht="16.5">
      <c r="A210" s="87"/>
      <c r="B210" s="33" t="s">
        <v>30</v>
      </c>
      <c r="C210" s="23">
        <v>5</v>
      </c>
      <c r="D210" s="39"/>
      <c r="E210" s="48"/>
      <c r="F210" s="4"/>
    </row>
    <row r="211" spans="1:6" s="24" customFormat="1" ht="16.5">
      <c r="A211" s="87"/>
      <c r="B211" s="33" t="s">
        <v>31</v>
      </c>
      <c r="C211" s="23">
        <v>4</v>
      </c>
      <c r="D211" s="39"/>
      <c r="E211" s="48"/>
      <c r="F211" s="4"/>
    </row>
    <row r="212" spans="1:6" s="24" customFormat="1" ht="16.5">
      <c r="A212" s="87"/>
      <c r="B212" s="33" t="s">
        <v>32</v>
      </c>
      <c r="C212" s="23">
        <v>3</v>
      </c>
      <c r="D212" s="39"/>
      <c r="E212" s="48"/>
      <c r="F212" s="4"/>
    </row>
    <row r="213" spans="1:6" s="24" customFormat="1" ht="16.5">
      <c r="A213" s="87"/>
      <c r="B213" s="33" t="s">
        <v>33</v>
      </c>
      <c r="C213" s="23">
        <v>2</v>
      </c>
      <c r="D213" s="39"/>
      <c r="E213" s="48"/>
      <c r="F213" s="4"/>
    </row>
    <row r="214" spans="1:6" s="24" customFormat="1" ht="16.5">
      <c r="A214" s="87"/>
      <c r="B214" s="33" t="s">
        <v>34</v>
      </c>
      <c r="C214" s="23">
        <v>1</v>
      </c>
      <c r="D214" s="39"/>
      <c r="E214" s="48"/>
      <c r="F214" s="4"/>
    </row>
    <row r="215" spans="1:6" s="24" customFormat="1" ht="16.5">
      <c r="A215" s="87"/>
      <c r="B215" s="33" t="s">
        <v>35</v>
      </c>
      <c r="C215" s="23">
        <v>0.25</v>
      </c>
      <c r="D215" s="39"/>
      <c r="E215" s="48"/>
      <c r="F215" s="4"/>
    </row>
    <row r="216" spans="1:6" s="24" customFormat="1" ht="16.5">
      <c r="A216" s="87"/>
      <c r="B216" s="33" t="s">
        <v>36</v>
      </c>
      <c r="C216" s="23">
        <v>0</v>
      </c>
      <c r="D216" s="39"/>
      <c r="E216" s="48"/>
      <c r="F216" s="4"/>
    </row>
    <row r="217" spans="1:6" s="24" customFormat="1" ht="47.25">
      <c r="A217" s="27" t="s">
        <v>55</v>
      </c>
      <c r="B217" s="35" t="s">
        <v>103</v>
      </c>
      <c r="C217" s="27">
        <v>5</v>
      </c>
      <c r="D217" s="39">
        <v>0</v>
      </c>
      <c r="E217" s="48">
        <v>0</v>
      </c>
      <c r="F217" s="4"/>
    </row>
    <row r="218" spans="1:6" s="24" customFormat="1" ht="47.25">
      <c r="A218" s="87"/>
      <c r="B218" s="33" t="s">
        <v>104</v>
      </c>
      <c r="C218" s="23">
        <v>5</v>
      </c>
      <c r="D218" s="39"/>
      <c r="E218" s="48"/>
      <c r="F218" s="4"/>
    </row>
    <row r="219" spans="1:6" s="24" customFormat="1" ht="47.25">
      <c r="A219" s="87"/>
      <c r="B219" s="33" t="s">
        <v>105</v>
      </c>
      <c r="C219" s="23">
        <v>0</v>
      </c>
      <c r="D219" s="39">
        <v>0</v>
      </c>
      <c r="E219" s="48">
        <v>0</v>
      </c>
      <c r="F219" s="4"/>
    </row>
    <row r="220" spans="1:6" s="24" customFormat="1" ht="47.25">
      <c r="A220" s="27" t="s">
        <v>18</v>
      </c>
      <c r="B220" s="35" t="s">
        <v>19</v>
      </c>
      <c r="C220" s="27">
        <v>6</v>
      </c>
      <c r="D220" s="39">
        <v>0</v>
      </c>
      <c r="E220" s="48">
        <v>0</v>
      </c>
      <c r="F220" s="4"/>
    </row>
    <row r="221" spans="1:6" s="24" customFormat="1" ht="16.5">
      <c r="A221" s="87"/>
      <c r="B221" s="33" t="s">
        <v>106</v>
      </c>
      <c r="C221" s="23">
        <v>6</v>
      </c>
      <c r="D221" s="39"/>
      <c r="E221" s="48"/>
      <c r="F221" s="4"/>
    </row>
    <row r="222" spans="1:6" s="24" customFormat="1" ht="31.5">
      <c r="A222" s="87"/>
      <c r="B222" s="33" t="s">
        <v>107</v>
      </c>
      <c r="C222" s="23">
        <v>0</v>
      </c>
      <c r="D222" s="39">
        <v>0</v>
      </c>
      <c r="E222" s="48">
        <v>0</v>
      </c>
      <c r="F222" s="4"/>
    </row>
    <row r="223" spans="1:6" s="3" customFormat="1" ht="16.5">
      <c r="A223" s="91" t="s">
        <v>20</v>
      </c>
      <c r="B223" s="91"/>
      <c r="C223" s="2">
        <f>C186+C149+C110+C25+C7</f>
        <v>100</v>
      </c>
      <c r="D223" s="38">
        <f>D186+D149+D110+D25+D7</f>
        <v>83</v>
      </c>
      <c r="E223" s="48">
        <f>E186+E149+E25+E7+E110</f>
        <v>83</v>
      </c>
      <c r="F223" s="4"/>
    </row>
    <row r="225" spans="1:6" s="3" customFormat="1" ht="169.5" customHeight="1">
      <c r="A225" s="97" t="s">
        <v>24</v>
      </c>
      <c r="B225" s="98"/>
      <c r="C225" s="99" t="s">
        <v>145</v>
      </c>
      <c r="D225" s="100"/>
      <c r="E225" s="100"/>
      <c r="F225" s="100"/>
    </row>
  </sheetData>
  <sheetProtection/>
  <mergeCells count="25">
    <mergeCell ref="A1:B1"/>
    <mergeCell ref="C1:F1"/>
    <mergeCell ref="C2:F2"/>
    <mergeCell ref="A4:F4"/>
    <mergeCell ref="A27:A50"/>
    <mergeCell ref="A52:A72"/>
    <mergeCell ref="A74:A91"/>
    <mergeCell ref="A93:A95"/>
    <mergeCell ref="A97:A102"/>
    <mergeCell ref="A104:A109"/>
    <mergeCell ref="A112:A125"/>
    <mergeCell ref="A127:A141"/>
    <mergeCell ref="A143:A148"/>
    <mergeCell ref="A151:A156"/>
    <mergeCell ref="A158:A163"/>
    <mergeCell ref="A165:A170"/>
    <mergeCell ref="A172:A177"/>
    <mergeCell ref="A179:A185"/>
    <mergeCell ref="C225:F225"/>
    <mergeCell ref="A188:A206"/>
    <mergeCell ref="A208:A216"/>
    <mergeCell ref="A218:A219"/>
    <mergeCell ref="A221:A222"/>
    <mergeCell ref="A223:B223"/>
    <mergeCell ref="A225:B225"/>
  </mergeCells>
  <printOptions/>
  <pageMargins left="0.37" right="0.22" top="0.36" bottom="0.32"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F225"/>
  <sheetViews>
    <sheetView zoomScalePageLayoutView="0" workbookViewId="0" topLeftCell="A210">
      <selection activeCell="L220" sqref="L220"/>
    </sheetView>
  </sheetViews>
  <sheetFormatPr defaultColWidth="9.00390625" defaultRowHeight="15.75"/>
  <cols>
    <col min="1" max="1" width="12.375" style="0" customWidth="1"/>
    <col min="2" max="2" width="36.125" style="30" customWidth="1"/>
    <col min="3" max="3" width="11.25390625" style="0" customWidth="1"/>
    <col min="4" max="4" width="12.375" style="43" customWidth="1"/>
    <col min="5" max="5" width="11.50390625" style="0" customWidth="1"/>
    <col min="6" max="6" width="7.625" style="0" customWidth="1"/>
  </cols>
  <sheetData>
    <row r="1" spans="1:6" s="1" customFormat="1" ht="57.75" customHeight="1">
      <c r="A1" s="92" t="s">
        <v>21</v>
      </c>
      <c r="B1" s="93"/>
      <c r="C1" s="94" t="s">
        <v>22</v>
      </c>
      <c r="D1" s="95"/>
      <c r="E1" s="95"/>
      <c r="F1" s="95"/>
    </row>
    <row r="2" spans="3:6" ht="16.5">
      <c r="C2" s="96" t="s">
        <v>147</v>
      </c>
      <c r="D2" s="96"/>
      <c r="E2" s="96"/>
      <c r="F2" s="96"/>
    </row>
    <row r="3" spans="3:6" ht="6.75" customHeight="1">
      <c r="C3" s="7"/>
      <c r="D3" s="36"/>
      <c r="E3" s="7"/>
      <c r="F3" s="7"/>
    </row>
    <row r="4" spans="1:6" ht="38.25" customHeight="1">
      <c r="A4" s="101" t="s">
        <v>126</v>
      </c>
      <c r="B4" s="102"/>
      <c r="C4" s="102"/>
      <c r="D4" s="102"/>
      <c r="E4" s="102"/>
      <c r="F4" s="102"/>
    </row>
    <row r="6" spans="1:6" s="3" customFormat="1" ht="66">
      <c r="A6" s="2" t="s">
        <v>23</v>
      </c>
      <c r="B6" s="2" t="s">
        <v>0</v>
      </c>
      <c r="C6" s="2" t="s">
        <v>138</v>
      </c>
      <c r="D6" s="37" t="s">
        <v>1</v>
      </c>
      <c r="E6" s="2" t="s">
        <v>2</v>
      </c>
      <c r="F6" s="2" t="s">
        <v>3</v>
      </c>
    </row>
    <row r="7" spans="1:6" s="21" customFormat="1" ht="49.5">
      <c r="A7" s="15" t="s">
        <v>4</v>
      </c>
      <c r="B7" s="5" t="s">
        <v>5</v>
      </c>
      <c r="C7" s="2">
        <v>10</v>
      </c>
      <c r="D7" s="37">
        <f>D8+D15</f>
        <v>10</v>
      </c>
      <c r="E7" s="2">
        <f>E8+E15</f>
        <v>10</v>
      </c>
      <c r="F7" s="2"/>
    </row>
    <row r="8" spans="1:6" s="3" customFormat="1" ht="99">
      <c r="A8" s="13" t="s">
        <v>6</v>
      </c>
      <c r="B8" s="12" t="s">
        <v>53</v>
      </c>
      <c r="C8" s="2">
        <v>3</v>
      </c>
      <c r="D8" s="38">
        <v>3</v>
      </c>
      <c r="E8" s="4">
        <v>3</v>
      </c>
      <c r="F8" s="4"/>
    </row>
    <row r="9" spans="1:6" s="3" customFormat="1" ht="34.5" customHeight="1">
      <c r="A9" s="11"/>
      <c r="B9" s="6" t="s">
        <v>7</v>
      </c>
      <c r="C9" s="4">
        <v>1</v>
      </c>
      <c r="D9" s="38">
        <v>1</v>
      </c>
      <c r="E9" s="4">
        <v>1</v>
      </c>
      <c r="F9" s="4"/>
    </row>
    <row r="10" spans="1:6" s="3" customFormat="1" ht="33">
      <c r="A10" s="11"/>
      <c r="B10" s="6" t="s">
        <v>8</v>
      </c>
      <c r="C10" s="4">
        <v>1</v>
      </c>
      <c r="D10" s="38">
        <v>1</v>
      </c>
      <c r="E10" s="4">
        <v>1</v>
      </c>
      <c r="F10" s="4"/>
    </row>
    <row r="11" spans="1:6" s="3" customFormat="1" ht="33">
      <c r="A11" s="11"/>
      <c r="B11" s="6" t="s">
        <v>9</v>
      </c>
      <c r="C11" s="4">
        <v>0</v>
      </c>
      <c r="D11" s="38"/>
      <c r="E11" s="4"/>
      <c r="F11" s="4"/>
    </row>
    <row r="12" spans="1:6" s="3" customFormat="1" ht="49.5">
      <c r="A12" s="11"/>
      <c r="B12" s="6" t="s">
        <v>10</v>
      </c>
      <c r="C12" s="4">
        <v>2</v>
      </c>
      <c r="D12" s="38">
        <v>2</v>
      </c>
      <c r="E12" s="4">
        <v>2</v>
      </c>
      <c r="F12" s="4"/>
    </row>
    <row r="13" spans="1:6" s="3" customFormat="1" ht="33">
      <c r="A13" s="11"/>
      <c r="B13" s="6" t="s">
        <v>11</v>
      </c>
      <c r="C13" s="4">
        <v>2</v>
      </c>
      <c r="D13" s="38">
        <v>2</v>
      </c>
      <c r="E13" s="4">
        <v>2</v>
      </c>
      <c r="F13" s="4"/>
    </row>
    <row r="14" spans="1:6" s="3" customFormat="1" ht="49.5">
      <c r="A14" s="14"/>
      <c r="B14" s="6" t="s">
        <v>12</v>
      </c>
      <c r="C14" s="4">
        <v>0</v>
      </c>
      <c r="D14" s="38"/>
      <c r="E14" s="4"/>
      <c r="F14" s="4"/>
    </row>
    <row r="15" spans="1:6" s="3" customFormat="1" ht="181.5">
      <c r="A15" s="13" t="s">
        <v>13</v>
      </c>
      <c r="B15" s="12" t="s">
        <v>54</v>
      </c>
      <c r="C15" s="2">
        <v>7</v>
      </c>
      <c r="D15" s="38">
        <v>7</v>
      </c>
      <c r="E15" s="4">
        <v>7</v>
      </c>
      <c r="F15" s="4"/>
    </row>
    <row r="16" spans="1:6" s="3" customFormat="1" ht="16.5">
      <c r="A16" s="8"/>
      <c r="B16" s="29" t="s">
        <v>28</v>
      </c>
      <c r="C16" s="9">
        <v>7</v>
      </c>
      <c r="D16" s="38">
        <v>7</v>
      </c>
      <c r="E16" s="4">
        <v>7</v>
      </c>
      <c r="F16" s="4"/>
    </row>
    <row r="17" spans="1:6" s="3" customFormat="1" ht="16.5">
      <c r="A17" s="16"/>
      <c r="B17" s="31" t="s">
        <v>29</v>
      </c>
      <c r="C17" s="20">
        <v>6</v>
      </c>
      <c r="D17" s="39"/>
      <c r="E17" s="4"/>
      <c r="F17" s="4"/>
    </row>
    <row r="18" spans="1:6" s="3" customFormat="1" ht="16.5">
      <c r="A18" s="16"/>
      <c r="B18" s="31" t="s">
        <v>30</v>
      </c>
      <c r="C18" s="20">
        <v>5</v>
      </c>
      <c r="D18" s="39"/>
      <c r="E18" s="4"/>
      <c r="F18" s="4"/>
    </row>
    <row r="19" spans="1:6" s="3" customFormat="1" ht="16.5">
      <c r="A19" s="16"/>
      <c r="B19" s="31" t="s">
        <v>31</v>
      </c>
      <c r="C19" s="20">
        <v>4</v>
      </c>
      <c r="D19" s="39"/>
      <c r="E19" s="4"/>
      <c r="F19" s="4"/>
    </row>
    <row r="20" spans="1:6" s="3" customFormat="1" ht="16.5">
      <c r="A20" s="16"/>
      <c r="B20" s="31" t="s">
        <v>32</v>
      </c>
      <c r="C20" s="20">
        <v>3</v>
      </c>
      <c r="D20" s="39"/>
      <c r="E20" s="4"/>
      <c r="F20" s="4"/>
    </row>
    <row r="21" spans="1:6" s="3" customFormat="1" ht="16.5">
      <c r="A21" s="16"/>
      <c r="B21" s="31" t="s">
        <v>33</v>
      </c>
      <c r="C21" s="20">
        <v>2</v>
      </c>
      <c r="D21" s="39"/>
      <c r="E21" s="4"/>
      <c r="F21" s="4"/>
    </row>
    <row r="22" spans="1:6" s="3" customFormat="1" ht="16.5">
      <c r="A22" s="16"/>
      <c r="B22" s="31" t="s">
        <v>34</v>
      </c>
      <c r="C22" s="20">
        <v>1</v>
      </c>
      <c r="D22" s="39"/>
      <c r="E22" s="4"/>
      <c r="F22" s="4"/>
    </row>
    <row r="23" spans="1:6" s="3" customFormat="1" ht="16.5">
      <c r="A23" s="16"/>
      <c r="B23" s="31" t="s">
        <v>35</v>
      </c>
      <c r="C23" s="20">
        <v>0.25</v>
      </c>
      <c r="D23" s="39"/>
      <c r="E23" s="4"/>
      <c r="F23" s="4"/>
    </row>
    <row r="24" spans="1:6" s="3" customFormat="1" ht="16.5">
      <c r="A24" s="17"/>
      <c r="B24" s="31" t="s">
        <v>36</v>
      </c>
      <c r="C24" s="20">
        <v>0</v>
      </c>
      <c r="D24" s="39"/>
      <c r="E24" s="4"/>
      <c r="F24" s="4"/>
    </row>
    <row r="25" spans="1:6" s="3" customFormat="1" ht="35.25" customHeight="1">
      <c r="A25" s="2" t="s">
        <v>14</v>
      </c>
      <c r="B25" s="32" t="s">
        <v>27</v>
      </c>
      <c r="C25" s="19">
        <v>30</v>
      </c>
      <c r="D25" s="38">
        <f>D26+D51+D73+D92+D96+D103</f>
        <v>25</v>
      </c>
      <c r="E25" s="4">
        <f>E26+E51+E73+E92+E96+E103</f>
        <v>25</v>
      </c>
      <c r="F25" s="4"/>
    </row>
    <row r="26" spans="1:6" s="22" customFormat="1" ht="68.25" customHeight="1">
      <c r="A26" s="2" t="s">
        <v>6</v>
      </c>
      <c r="B26" s="18" t="s">
        <v>37</v>
      </c>
      <c r="C26" s="15">
        <v>6</v>
      </c>
      <c r="D26" s="37">
        <f>D27+D30+D37+D44</f>
        <v>5</v>
      </c>
      <c r="E26" s="2">
        <v>5</v>
      </c>
      <c r="F26" s="2"/>
    </row>
    <row r="27" spans="1:6" s="24" customFormat="1" ht="78.75">
      <c r="A27" s="103"/>
      <c r="B27" s="33" t="s">
        <v>38</v>
      </c>
      <c r="C27" s="23">
        <v>1</v>
      </c>
      <c r="D27" s="39">
        <v>1</v>
      </c>
      <c r="E27" s="4">
        <v>1</v>
      </c>
      <c r="F27" s="4"/>
    </row>
    <row r="28" spans="1:6" s="24" customFormat="1" ht="63">
      <c r="A28" s="104"/>
      <c r="B28" s="33" t="s">
        <v>39</v>
      </c>
      <c r="C28" s="23">
        <v>0.5</v>
      </c>
      <c r="D28" s="39">
        <v>0.5</v>
      </c>
      <c r="E28" s="4">
        <v>0.5</v>
      </c>
      <c r="F28" s="4"/>
    </row>
    <row r="29" spans="1:6" s="24" customFormat="1" ht="94.5">
      <c r="A29" s="104"/>
      <c r="B29" s="33" t="s">
        <v>40</v>
      </c>
      <c r="C29" s="23">
        <v>0.5</v>
      </c>
      <c r="D29" s="39">
        <v>0.5</v>
      </c>
      <c r="E29" s="4">
        <v>0.5</v>
      </c>
      <c r="F29" s="4"/>
    </row>
    <row r="30" spans="1:6" s="24" customFormat="1" ht="64.5" customHeight="1">
      <c r="A30" s="104"/>
      <c r="B30" s="33" t="s">
        <v>49</v>
      </c>
      <c r="C30" s="23">
        <v>1.5</v>
      </c>
      <c r="D30" s="39">
        <v>0.5</v>
      </c>
      <c r="E30" s="4">
        <v>0.5</v>
      </c>
      <c r="F30" s="4"/>
    </row>
    <row r="31" spans="1:6" s="24" customFormat="1" ht="16.5">
      <c r="A31" s="104"/>
      <c r="B31" s="33" t="s">
        <v>28</v>
      </c>
      <c r="C31" s="23">
        <v>1.5</v>
      </c>
      <c r="D31" s="39"/>
      <c r="E31" s="4"/>
      <c r="F31" s="4"/>
    </row>
    <row r="32" spans="1:6" s="24" customFormat="1" ht="16.5">
      <c r="A32" s="104"/>
      <c r="B32" s="33" t="s">
        <v>41</v>
      </c>
      <c r="C32" s="23">
        <v>1</v>
      </c>
      <c r="D32" s="39"/>
      <c r="E32" s="4"/>
      <c r="F32" s="4"/>
    </row>
    <row r="33" spans="1:6" s="24" customFormat="1" ht="16.5">
      <c r="A33" s="104"/>
      <c r="B33" s="33" t="s">
        <v>42</v>
      </c>
      <c r="C33" s="23">
        <v>0.75</v>
      </c>
      <c r="D33" s="39"/>
      <c r="E33" s="4"/>
      <c r="F33" s="4"/>
    </row>
    <row r="34" spans="1:6" s="24" customFormat="1" ht="16.5">
      <c r="A34" s="104"/>
      <c r="B34" s="33" t="s">
        <v>43</v>
      </c>
      <c r="C34" s="23">
        <v>0.5</v>
      </c>
      <c r="D34" s="39">
        <v>0.5</v>
      </c>
      <c r="E34" s="4">
        <v>0.5</v>
      </c>
      <c r="F34" s="4"/>
    </row>
    <row r="35" spans="1:6" s="24" customFormat="1" ht="16.5">
      <c r="A35" s="104"/>
      <c r="B35" s="33" t="s">
        <v>44</v>
      </c>
      <c r="C35" s="23">
        <v>0.25</v>
      </c>
      <c r="D35" s="39"/>
      <c r="E35" s="4"/>
      <c r="F35" s="4"/>
    </row>
    <row r="36" spans="1:6" s="24" customFormat="1" ht="16.5">
      <c r="A36" s="104"/>
      <c r="B36" s="33" t="s">
        <v>45</v>
      </c>
      <c r="C36" s="23">
        <v>0</v>
      </c>
      <c r="D36" s="39"/>
      <c r="E36" s="4"/>
      <c r="F36" s="4"/>
    </row>
    <row r="37" spans="1:6" s="24" customFormat="1" ht="63">
      <c r="A37" s="104"/>
      <c r="B37" s="33" t="s">
        <v>48</v>
      </c>
      <c r="C37" s="23">
        <v>2</v>
      </c>
      <c r="D37" s="39">
        <v>2</v>
      </c>
      <c r="E37" s="4">
        <v>2</v>
      </c>
      <c r="F37" s="4"/>
    </row>
    <row r="38" spans="1:6" s="24" customFormat="1" ht="16.5">
      <c r="A38" s="104"/>
      <c r="B38" s="33" t="s">
        <v>28</v>
      </c>
      <c r="C38" s="23">
        <v>2</v>
      </c>
      <c r="D38" s="39">
        <v>2</v>
      </c>
      <c r="E38" s="4">
        <v>2</v>
      </c>
      <c r="F38" s="4"/>
    </row>
    <row r="39" spans="1:6" s="24" customFormat="1" ht="16.5">
      <c r="A39" s="104"/>
      <c r="B39" s="33" t="s">
        <v>41</v>
      </c>
      <c r="C39" s="23">
        <v>1.5</v>
      </c>
      <c r="D39" s="39"/>
      <c r="E39" s="4"/>
      <c r="F39" s="4"/>
    </row>
    <row r="40" spans="1:6" s="24" customFormat="1" ht="16.5">
      <c r="A40" s="104"/>
      <c r="B40" s="33" t="s">
        <v>42</v>
      </c>
      <c r="C40" s="23">
        <v>1</v>
      </c>
      <c r="D40" s="39"/>
      <c r="E40" s="4"/>
      <c r="F40" s="4"/>
    </row>
    <row r="41" spans="1:6" s="24" customFormat="1" ht="16.5">
      <c r="A41" s="104"/>
      <c r="B41" s="33" t="s">
        <v>46</v>
      </c>
      <c r="C41" s="23">
        <v>0.5</v>
      </c>
      <c r="D41" s="39"/>
      <c r="E41" s="4"/>
      <c r="F41" s="4"/>
    </row>
    <row r="42" spans="1:6" s="24" customFormat="1" ht="16.5">
      <c r="A42" s="104"/>
      <c r="B42" s="33" t="s">
        <v>44</v>
      </c>
      <c r="C42" s="23">
        <v>0.25</v>
      </c>
      <c r="D42" s="39"/>
      <c r="E42" s="4"/>
      <c r="F42" s="4"/>
    </row>
    <row r="43" spans="1:6" s="24" customFormat="1" ht="16.5">
      <c r="A43" s="104"/>
      <c r="B43" s="33" t="s">
        <v>45</v>
      </c>
      <c r="C43" s="23">
        <v>0</v>
      </c>
      <c r="D43" s="39"/>
      <c r="E43" s="4"/>
      <c r="F43" s="4"/>
    </row>
    <row r="44" spans="1:6" s="24" customFormat="1" ht="94.5">
      <c r="A44" s="104"/>
      <c r="B44" s="33" t="s">
        <v>47</v>
      </c>
      <c r="C44" s="25">
        <v>1.5</v>
      </c>
      <c r="D44" s="39">
        <v>1.5</v>
      </c>
      <c r="E44" s="4">
        <v>1.5</v>
      </c>
      <c r="F44" s="4"/>
    </row>
    <row r="45" spans="1:6" s="24" customFormat="1" ht="16.5">
      <c r="A45" s="104"/>
      <c r="B45" s="33" t="s">
        <v>28</v>
      </c>
      <c r="C45" s="23">
        <v>1.5</v>
      </c>
      <c r="D45" s="39">
        <v>1.5</v>
      </c>
      <c r="E45" s="4">
        <v>1.5</v>
      </c>
      <c r="F45" s="4"/>
    </row>
    <row r="46" spans="1:6" s="24" customFormat="1" ht="16.5">
      <c r="A46" s="104"/>
      <c r="B46" s="33" t="s">
        <v>41</v>
      </c>
      <c r="C46" s="23">
        <v>1</v>
      </c>
      <c r="D46" s="39"/>
      <c r="E46" s="4"/>
      <c r="F46" s="4"/>
    </row>
    <row r="47" spans="1:6" s="24" customFormat="1" ht="16.5">
      <c r="A47" s="104"/>
      <c r="B47" s="33" t="s">
        <v>42</v>
      </c>
      <c r="C47" s="23">
        <v>0.75</v>
      </c>
      <c r="D47" s="39"/>
      <c r="E47" s="4"/>
      <c r="F47" s="4"/>
    </row>
    <row r="48" spans="1:6" s="24" customFormat="1" ht="16.5">
      <c r="A48" s="104"/>
      <c r="B48" s="33" t="s">
        <v>43</v>
      </c>
      <c r="C48" s="23">
        <v>0.5</v>
      </c>
      <c r="D48" s="39"/>
      <c r="E48" s="4"/>
      <c r="F48" s="4"/>
    </row>
    <row r="49" spans="1:6" s="24" customFormat="1" ht="16.5">
      <c r="A49" s="104"/>
      <c r="B49" s="33" t="s">
        <v>44</v>
      </c>
      <c r="C49" s="23">
        <v>0.25</v>
      </c>
      <c r="D49" s="39"/>
      <c r="E49" s="4"/>
      <c r="F49" s="4"/>
    </row>
    <row r="50" spans="1:6" s="24" customFormat="1" ht="16.5">
      <c r="A50" s="104"/>
      <c r="B50" s="34" t="s">
        <v>45</v>
      </c>
      <c r="C50" s="25">
        <v>0</v>
      </c>
      <c r="D50" s="39"/>
      <c r="E50" s="4"/>
      <c r="F50" s="4"/>
    </row>
    <row r="51" spans="1:6" s="24" customFormat="1" ht="78.75">
      <c r="A51" s="27" t="s">
        <v>13</v>
      </c>
      <c r="B51" s="35" t="s">
        <v>50</v>
      </c>
      <c r="C51" s="28">
        <v>5</v>
      </c>
      <c r="D51" s="39">
        <f>D52+D59+D66</f>
        <v>4</v>
      </c>
      <c r="E51" s="4">
        <v>4</v>
      </c>
      <c r="F51" s="4"/>
    </row>
    <row r="52" spans="1:6" s="24" customFormat="1" ht="78.75">
      <c r="A52" s="87"/>
      <c r="B52" s="33" t="s">
        <v>51</v>
      </c>
      <c r="C52" s="25">
        <v>1.5</v>
      </c>
      <c r="D52" s="39">
        <v>1.5</v>
      </c>
      <c r="E52" s="4">
        <v>1.5</v>
      </c>
      <c r="F52" s="4"/>
    </row>
    <row r="53" spans="1:6" s="24" customFormat="1" ht="16.5">
      <c r="A53" s="87"/>
      <c r="B53" s="33" t="s">
        <v>28</v>
      </c>
      <c r="C53" s="23">
        <v>1.5</v>
      </c>
      <c r="D53" s="39">
        <v>1.5</v>
      </c>
      <c r="E53" s="4">
        <v>1.5</v>
      </c>
      <c r="F53" s="4"/>
    </row>
    <row r="54" spans="1:6" s="24" customFormat="1" ht="16.5">
      <c r="A54" s="87"/>
      <c r="B54" s="33" t="s">
        <v>41</v>
      </c>
      <c r="C54" s="23">
        <v>1</v>
      </c>
      <c r="D54" s="39"/>
      <c r="E54" s="4"/>
      <c r="F54" s="4"/>
    </row>
    <row r="55" spans="1:6" s="24" customFormat="1" ht="16.5">
      <c r="A55" s="87"/>
      <c r="B55" s="33" t="s">
        <v>42</v>
      </c>
      <c r="C55" s="23">
        <v>0.75</v>
      </c>
      <c r="D55" s="39"/>
      <c r="E55" s="4"/>
      <c r="F55" s="4"/>
    </row>
    <row r="56" spans="1:6" s="24" customFormat="1" ht="16.5">
      <c r="A56" s="87"/>
      <c r="B56" s="33" t="s">
        <v>43</v>
      </c>
      <c r="C56" s="23">
        <v>0.5</v>
      </c>
      <c r="D56" s="39"/>
      <c r="E56" s="4"/>
      <c r="F56" s="4"/>
    </row>
    <row r="57" spans="1:6" s="24" customFormat="1" ht="16.5">
      <c r="A57" s="87"/>
      <c r="B57" s="33" t="s">
        <v>44</v>
      </c>
      <c r="C57" s="23">
        <v>0.25</v>
      </c>
      <c r="D57" s="39"/>
      <c r="E57" s="4"/>
      <c r="F57" s="4"/>
    </row>
    <row r="58" spans="1:6" s="24" customFormat="1" ht="16.5">
      <c r="A58" s="87"/>
      <c r="B58" s="33" t="s">
        <v>45</v>
      </c>
      <c r="C58" s="23">
        <v>0</v>
      </c>
      <c r="D58" s="39"/>
      <c r="E58" s="4"/>
      <c r="F58" s="4"/>
    </row>
    <row r="59" spans="1:6" s="24" customFormat="1" ht="78.75">
      <c r="A59" s="87"/>
      <c r="B59" s="33" t="s">
        <v>52</v>
      </c>
      <c r="C59" s="25">
        <v>2</v>
      </c>
      <c r="D59" s="39">
        <v>1.5</v>
      </c>
      <c r="E59" s="4">
        <v>1.5</v>
      </c>
      <c r="F59" s="4"/>
    </row>
    <row r="60" spans="1:6" s="24" customFormat="1" ht="16.5">
      <c r="A60" s="87"/>
      <c r="B60" s="33" t="s">
        <v>28</v>
      </c>
      <c r="C60" s="23">
        <v>2</v>
      </c>
      <c r="D60" s="39"/>
      <c r="E60" s="4"/>
      <c r="F60" s="4"/>
    </row>
    <row r="61" spans="1:6" s="24" customFormat="1" ht="16.5">
      <c r="A61" s="87"/>
      <c r="B61" s="33" t="s">
        <v>41</v>
      </c>
      <c r="C61" s="23">
        <v>1.5</v>
      </c>
      <c r="D61" s="39">
        <v>1.5</v>
      </c>
      <c r="E61" s="4">
        <v>1.5</v>
      </c>
      <c r="F61" s="4"/>
    </row>
    <row r="62" spans="1:6" s="24" customFormat="1" ht="16.5">
      <c r="A62" s="87"/>
      <c r="B62" s="33" t="s">
        <v>42</v>
      </c>
      <c r="C62" s="23">
        <v>1</v>
      </c>
      <c r="D62" s="39"/>
      <c r="E62" s="4"/>
      <c r="F62" s="4"/>
    </row>
    <row r="63" spans="1:6" s="24" customFormat="1" ht="16.5">
      <c r="A63" s="87"/>
      <c r="B63" s="33" t="s">
        <v>43</v>
      </c>
      <c r="C63" s="23">
        <v>0.5</v>
      </c>
      <c r="D63" s="39"/>
      <c r="E63" s="4"/>
      <c r="F63" s="4"/>
    </row>
    <row r="64" spans="1:6" s="24" customFormat="1" ht="16.5">
      <c r="A64" s="87"/>
      <c r="B64" s="33" t="s">
        <v>44</v>
      </c>
      <c r="C64" s="23">
        <v>0.25</v>
      </c>
      <c r="D64" s="39"/>
      <c r="E64" s="4"/>
      <c r="F64" s="4"/>
    </row>
    <row r="65" spans="1:6" s="24" customFormat="1" ht="16.5">
      <c r="A65" s="87"/>
      <c r="B65" s="33" t="s">
        <v>45</v>
      </c>
      <c r="C65" s="23">
        <v>0</v>
      </c>
      <c r="D65" s="39"/>
      <c r="E65" s="4"/>
      <c r="F65" s="4"/>
    </row>
    <row r="66" spans="1:6" s="24" customFormat="1" ht="94.5">
      <c r="A66" s="87"/>
      <c r="B66" s="33" t="s">
        <v>141</v>
      </c>
      <c r="C66" s="44">
        <v>1.5</v>
      </c>
      <c r="D66" s="39">
        <v>1</v>
      </c>
      <c r="E66" s="4">
        <v>1</v>
      </c>
      <c r="F66" s="4"/>
    </row>
    <row r="67" spans="1:6" s="24" customFormat="1" ht="16.5">
      <c r="A67" s="87"/>
      <c r="B67" s="33" t="s">
        <v>28</v>
      </c>
      <c r="C67" s="23">
        <v>1.5</v>
      </c>
      <c r="D67" s="39"/>
      <c r="E67" s="4"/>
      <c r="F67" s="4"/>
    </row>
    <row r="68" spans="1:6" s="24" customFormat="1" ht="16.5">
      <c r="A68" s="87"/>
      <c r="B68" s="33" t="s">
        <v>41</v>
      </c>
      <c r="C68" s="23">
        <v>1</v>
      </c>
      <c r="D68" s="39">
        <v>1</v>
      </c>
      <c r="E68" s="4">
        <v>1</v>
      </c>
      <c r="F68" s="4"/>
    </row>
    <row r="69" spans="1:6" s="24" customFormat="1" ht="16.5">
      <c r="A69" s="87"/>
      <c r="B69" s="33" t="s">
        <v>42</v>
      </c>
      <c r="C69" s="23">
        <v>0.75</v>
      </c>
      <c r="D69" s="39"/>
      <c r="E69" s="4"/>
      <c r="F69" s="4"/>
    </row>
    <row r="70" spans="1:6" s="24" customFormat="1" ht="16.5">
      <c r="A70" s="87"/>
      <c r="B70" s="33" t="s">
        <v>43</v>
      </c>
      <c r="C70" s="23">
        <v>0.5</v>
      </c>
      <c r="D70" s="39"/>
      <c r="E70" s="4"/>
      <c r="F70" s="4"/>
    </row>
    <row r="71" spans="1:6" s="24" customFormat="1" ht="16.5">
      <c r="A71" s="87"/>
      <c r="B71" s="33" t="s">
        <v>44</v>
      </c>
      <c r="C71" s="23">
        <v>0.25</v>
      </c>
      <c r="D71" s="39"/>
      <c r="E71" s="4"/>
      <c r="F71" s="4"/>
    </row>
    <row r="72" spans="1:6" s="24" customFormat="1" ht="16.5">
      <c r="A72" s="88"/>
      <c r="B72" s="34" t="s">
        <v>45</v>
      </c>
      <c r="C72" s="25">
        <v>0</v>
      </c>
      <c r="D72" s="40"/>
      <c r="E72" s="9"/>
      <c r="F72" s="9"/>
    </row>
    <row r="73" spans="1:6" s="24" customFormat="1" ht="63">
      <c r="A73" s="27" t="s">
        <v>55</v>
      </c>
      <c r="B73" s="35" t="s">
        <v>56</v>
      </c>
      <c r="C73" s="27">
        <v>8</v>
      </c>
      <c r="D73" s="41">
        <f>D74+D78+D85</f>
        <v>7</v>
      </c>
      <c r="E73" s="26">
        <v>7</v>
      </c>
      <c r="F73" s="26"/>
    </row>
    <row r="74" spans="1:6" s="24" customFormat="1" ht="47.25">
      <c r="A74" s="87"/>
      <c r="B74" s="33" t="s">
        <v>57</v>
      </c>
      <c r="C74" s="23">
        <v>2</v>
      </c>
      <c r="D74" s="41">
        <v>2</v>
      </c>
      <c r="E74" s="26">
        <v>2</v>
      </c>
      <c r="F74" s="26"/>
    </row>
    <row r="75" spans="1:6" s="24" customFormat="1" ht="47.25">
      <c r="A75" s="87"/>
      <c r="B75" s="33" t="s">
        <v>58</v>
      </c>
      <c r="C75" s="23">
        <v>2</v>
      </c>
      <c r="D75" s="41">
        <v>2</v>
      </c>
      <c r="E75" s="26">
        <v>2</v>
      </c>
      <c r="F75" s="26"/>
    </row>
    <row r="76" spans="1:6" s="24" customFormat="1" ht="47.25">
      <c r="A76" s="87"/>
      <c r="B76" s="33" t="s">
        <v>59</v>
      </c>
      <c r="C76" s="23">
        <v>1</v>
      </c>
      <c r="D76" s="41"/>
      <c r="E76" s="26"/>
      <c r="F76" s="26"/>
    </row>
    <row r="77" spans="1:6" s="24" customFormat="1" ht="63">
      <c r="A77" s="87"/>
      <c r="B77" s="33" t="s">
        <v>60</v>
      </c>
      <c r="C77" s="23">
        <v>0</v>
      </c>
      <c r="D77" s="41"/>
      <c r="E77" s="26"/>
      <c r="F77" s="26"/>
    </row>
    <row r="78" spans="1:6" s="24" customFormat="1" ht="94.5">
      <c r="A78" s="87"/>
      <c r="B78" s="33" t="s">
        <v>61</v>
      </c>
      <c r="C78" s="25">
        <v>4</v>
      </c>
      <c r="D78" s="41">
        <v>4</v>
      </c>
      <c r="E78" s="26">
        <v>4</v>
      </c>
      <c r="F78" s="26"/>
    </row>
    <row r="79" spans="1:6" s="24" customFormat="1" ht="16.5">
      <c r="A79" s="87"/>
      <c r="B79" s="33" t="s">
        <v>28</v>
      </c>
      <c r="C79" s="23">
        <v>4</v>
      </c>
      <c r="D79" s="41">
        <v>4</v>
      </c>
      <c r="E79" s="26">
        <v>4</v>
      </c>
      <c r="F79" s="26"/>
    </row>
    <row r="80" spans="1:6" s="24" customFormat="1" ht="16.5">
      <c r="A80" s="87"/>
      <c r="B80" s="33" t="s">
        <v>41</v>
      </c>
      <c r="C80" s="23">
        <v>3</v>
      </c>
      <c r="D80" s="41"/>
      <c r="E80" s="26"/>
      <c r="F80" s="26"/>
    </row>
    <row r="81" spans="1:6" s="24" customFormat="1" ht="16.5">
      <c r="A81" s="87"/>
      <c r="B81" s="33" t="s">
        <v>42</v>
      </c>
      <c r="C81" s="23">
        <v>2</v>
      </c>
      <c r="D81" s="41"/>
      <c r="E81" s="26"/>
      <c r="F81" s="26"/>
    </row>
    <row r="82" spans="1:6" s="24" customFormat="1" ht="16.5">
      <c r="A82" s="87"/>
      <c r="B82" s="33" t="s">
        <v>43</v>
      </c>
      <c r="C82" s="23">
        <v>1</v>
      </c>
      <c r="D82" s="41"/>
      <c r="E82" s="26"/>
      <c r="F82" s="26"/>
    </row>
    <row r="83" spans="1:6" s="24" customFormat="1" ht="16.5">
      <c r="A83" s="87"/>
      <c r="B83" s="33" t="s">
        <v>44</v>
      </c>
      <c r="C83" s="23">
        <v>0.25</v>
      </c>
      <c r="D83" s="41"/>
      <c r="E83" s="26"/>
      <c r="F83" s="26"/>
    </row>
    <row r="84" spans="1:6" s="24" customFormat="1" ht="16.5">
      <c r="A84" s="87"/>
      <c r="B84" s="33" t="s">
        <v>45</v>
      </c>
      <c r="C84" s="23">
        <v>0</v>
      </c>
      <c r="D84" s="41"/>
      <c r="E84" s="26"/>
      <c r="F84" s="26"/>
    </row>
    <row r="85" spans="1:6" s="24" customFormat="1" ht="189">
      <c r="A85" s="87"/>
      <c r="B85" s="33" t="s">
        <v>62</v>
      </c>
      <c r="C85" s="25">
        <v>2</v>
      </c>
      <c r="D85" s="41">
        <v>1</v>
      </c>
      <c r="E85" s="26">
        <v>1</v>
      </c>
      <c r="F85" s="26"/>
    </row>
    <row r="86" spans="1:6" s="24" customFormat="1" ht="16.5">
      <c r="A86" s="87"/>
      <c r="B86" s="33" t="s">
        <v>28</v>
      </c>
      <c r="C86" s="23">
        <v>2</v>
      </c>
      <c r="D86" s="41"/>
      <c r="E86" s="26"/>
      <c r="F86" s="26"/>
    </row>
    <row r="87" spans="1:6" s="24" customFormat="1" ht="16.5">
      <c r="A87" s="87"/>
      <c r="B87" s="33" t="s">
        <v>41</v>
      </c>
      <c r="C87" s="23">
        <v>1.5</v>
      </c>
      <c r="D87" s="41"/>
      <c r="E87" s="26"/>
      <c r="F87" s="26"/>
    </row>
    <row r="88" spans="1:6" s="24" customFormat="1" ht="16.5">
      <c r="A88" s="87"/>
      <c r="B88" s="33" t="s">
        <v>42</v>
      </c>
      <c r="C88" s="23">
        <v>1</v>
      </c>
      <c r="D88" s="41">
        <v>1</v>
      </c>
      <c r="E88" s="26">
        <v>1</v>
      </c>
      <c r="F88" s="26"/>
    </row>
    <row r="89" spans="1:6" s="24" customFormat="1" ht="16.5">
      <c r="A89" s="87"/>
      <c r="B89" s="33" t="s">
        <v>43</v>
      </c>
      <c r="C89" s="23">
        <v>0.5</v>
      </c>
      <c r="D89" s="41"/>
      <c r="E89" s="26"/>
      <c r="F89" s="26"/>
    </row>
    <row r="90" spans="1:6" s="24" customFormat="1" ht="16.5">
      <c r="A90" s="87"/>
      <c r="B90" s="33" t="s">
        <v>44</v>
      </c>
      <c r="C90" s="23">
        <v>0.25</v>
      </c>
      <c r="D90" s="41"/>
      <c r="E90" s="26"/>
      <c r="F90" s="26"/>
    </row>
    <row r="91" spans="1:6" s="24" customFormat="1" ht="16.5">
      <c r="A91" s="87"/>
      <c r="B91" s="33" t="s">
        <v>45</v>
      </c>
      <c r="C91" s="23">
        <v>0</v>
      </c>
      <c r="D91" s="41"/>
      <c r="E91" s="26"/>
      <c r="F91" s="26"/>
    </row>
    <row r="92" spans="1:6" s="24" customFormat="1" ht="47.25">
      <c r="A92" s="27" t="s">
        <v>18</v>
      </c>
      <c r="B92" s="35" t="s">
        <v>63</v>
      </c>
      <c r="C92" s="27">
        <v>5</v>
      </c>
      <c r="D92" s="42">
        <v>3</v>
      </c>
      <c r="E92" s="10">
        <v>3</v>
      </c>
      <c r="F92" s="10"/>
    </row>
    <row r="93" spans="1:6" s="24" customFormat="1" ht="31.5">
      <c r="A93" s="88"/>
      <c r="B93" s="33" t="s">
        <v>64</v>
      </c>
      <c r="C93" s="23">
        <v>5</v>
      </c>
      <c r="D93" s="39"/>
      <c r="E93" s="4"/>
      <c r="F93" s="4"/>
    </row>
    <row r="94" spans="1:6" s="24" customFormat="1" ht="31.5">
      <c r="A94" s="89"/>
      <c r="B94" s="33" t="s">
        <v>65</v>
      </c>
      <c r="C94" s="23">
        <v>3</v>
      </c>
      <c r="D94" s="39">
        <v>3</v>
      </c>
      <c r="E94" s="4">
        <v>3</v>
      </c>
      <c r="F94" s="4"/>
    </row>
    <row r="95" spans="1:6" s="24" customFormat="1" ht="31.5">
      <c r="A95" s="90"/>
      <c r="B95" s="33" t="s">
        <v>66</v>
      </c>
      <c r="C95" s="23">
        <v>0</v>
      </c>
      <c r="D95" s="39"/>
      <c r="E95" s="4"/>
      <c r="F95" s="4"/>
    </row>
    <row r="96" spans="1:6" s="24" customFormat="1" ht="141.75">
      <c r="A96" s="27" t="s">
        <v>67</v>
      </c>
      <c r="B96" s="35" t="s">
        <v>68</v>
      </c>
      <c r="C96" s="27">
        <v>3</v>
      </c>
      <c r="D96" s="39">
        <v>3</v>
      </c>
      <c r="E96" s="4">
        <v>3</v>
      </c>
      <c r="F96" s="4"/>
    </row>
    <row r="97" spans="1:6" s="24" customFormat="1" ht="16.5">
      <c r="A97" s="87"/>
      <c r="B97" s="33" t="s">
        <v>28</v>
      </c>
      <c r="C97" s="23">
        <v>3</v>
      </c>
      <c r="D97" s="39">
        <v>3</v>
      </c>
      <c r="E97" s="4">
        <v>3</v>
      </c>
      <c r="F97" s="4"/>
    </row>
    <row r="98" spans="1:6" s="24" customFormat="1" ht="16.5">
      <c r="A98" s="87"/>
      <c r="B98" s="33" t="s">
        <v>41</v>
      </c>
      <c r="C98" s="23">
        <v>2</v>
      </c>
      <c r="D98" s="39"/>
      <c r="E98" s="4"/>
      <c r="F98" s="4"/>
    </row>
    <row r="99" spans="1:6" s="24" customFormat="1" ht="16.5">
      <c r="A99" s="87"/>
      <c r="B99" s="33" t="s">
        <v>42</v>
      </c>
      <c r="C99" s="23">
        <v>1</v>
      </c>
      <c r="D99" s="39"/>
      <c r="E99" s="4"/>
      <c r="F99" s="4"/>
    </row>
    <row r="100" spans="1:6" s="24" customFormat="1" ht="16.5">
      <c r="A100" s="87"/>
      <c r="B100" s="33" t="s">
        <v>43</v>
      </c>
      <c r="C100" s="23">
        <v>0.5</v>
      </c>
      <c r="D100" s="39"/>
      <c r="E100" s="4"/>
      <c r="F100" s="4"/>
    </row>
    <row r="101" spans="1:6" s="24" customFormat="1" ht="16.5">
      <c r="A101" s="87"/>
      <c r="B101" s="33" t="s">
        <v>44</v>
      </c>
      <c r="C101" s="23">
        <v>0.25</v>
      </c>
      <c r="D101" s="39"/>
      <c r="E101" s="4"/>
      <c r="F101" s="4"/>
    </row>
    <row r="102" spans="1:6" s="24" customFormat="1" ht="16.5">
      <c r="A102" s="87"/>
      <c r="B102" s="33" t="s">
        <v>45</v>
      </c>
      <c r="C102" s="23">
        <v>0</v>
      </c>
      <c r="D102" s="39"/>
      <c r="E102" s="4"/>
      <c r="F102" s="4"/>
    </row>
    <row r="103" spans="1:6" s="24" customFormat="1" ht="63">
      <c r="A103" s="27" t="s">
        <v>69</v>
      </c>
      <c r="B103" s="35" t="s">
        <v>70</v>
      </c>
      <c r="C103" s="27">
        <v>3</v>
      </c>
      <c r="D103" s="39">
        <v>3</v>
      </c>
      <c r="E103" s="4">
        <v>3</v>
      </c>
      <c r="F103" s="4"/>
    </row>
    <row r="104" spans="1:6" s="24" customFormat="1" ht="47.25">
      <c r="A104" s="87"/>
      <c r="B104" s="33" t="s">
        <v>71</v>
      </c>
      <c r="C104" s="23">
        <v>3</v>
      </c>
      <c r="D104" s="39">
        <v>3</v>
      </c>
      <c r="E104" s="4">
        <v>3</v>
      </c>
      <c r="F104" s="4"/>
    </row>
    <row r="105" spans="1:6" s="24" customFormat="1" ht="47.25">
      <c r="A105" s="87"/>
      <c r="B105" s="33" t="s">
        <v>72</v>
      </c>
      <c r="C105" s="23">
        <v>2</v>
      </c>
      <c r="D105" s="39"/>
      <c r="E105" s="4"/>
      <c r="F105" s="4"/>
    </row>
    <row r="106" spans="1:6" s="24" customFormat="1" ht="47.25">
      <c r="A106" s="87"/>
      <c r="B106" s="33" t="s">
        <v>73</v>
      </c>
      <c r="C106" s="23">
        <v>1</v>
      </c>
      <c r="D106" s="39"/>
      <c r="E106" s="4"/>
      <c r="F106" s="4"/>
    </row>
    <row r="107" spans="1:6" s="24" customFormat="1" ht="47.25">
      <c r="A107" s="87"/>
      <c r="B107" s="33" t="s">
        <v>74</v>
      </c>
      <c r="C107" s="23">
        <v>0.5</v>
      </c>
      <c r="D107" s="39"/>
      <c r="E107" s="4"/>
      <c r="F107" s="4"/>
    </row>
    <row r="108" spans="1:6" s="24" customFormat="1" ht="47.25">
      <c r="A108" s="87"/>
      <c r="B108" s="33" t="s">
        <v>75</v>
      </c>
      <c r="C108" s="23">
        <v>0.25</v>
      </c>
      <c r="D108" s="39"/>
      <c r="E108" s="4"/>
      <c r="F108" s="4"/>
    </row>
    <row r="109" spans="1:6" s="24" customFormat="1" ht="47.25">
      <c r="A109" s="87"/>
      <c r="B109" s="33" t="s">
        <v>76</v>
      </c>
      <c r="C109" s="23">
        <v>0</v>
      </c>
      <c r="D109" s="39"/>
      <c r="E109" s="4"/>
      <c r="F109" s="4"/>
    </row>
    <row r="110" spans="1:6" s="24" customFormat="1" ht="16.5">
      <c r="A110" s="27" t="s">
        <v>15</v>
      </c>
      <c r="B110" s="35" t="s">
        <v>77</v>
      </c>
      <c r="C110" s="27">
        <v>15</v>
      </c>
      <c r="D110" s="39">
        <f>D111+D126+D142</f>
        <v>13.5</v>
      </c>
      <c r="E110" s="4">
        <f>E111+E126+E142</f>
        <v>13.5</v>
      </c>
      <c r="F110" s="4"/>
    </row>
    <row r="111" spans="1:6" s="24" customFormat="1" ht="110.25">
      <c r="A111" s="27" t="s">
        <v>6</v>
      </c>
      <c r="B111" s="35" t="s">
        <v>108</v>
      </c>
      <c r="C111" s="27">
        <v>7</v>
      </c>
      <c r="D111" s="39">
        <v>7</v>
      </c>
      <c r="E111" s="4">
        <v>7</v>
      </c>
      <c r="F111" s="4"/>
    </row>
    <row r="112" spans="1:6" s="24" customFormat="1" ht="94.5">
      <c r="A112" s="87"/>
      <c r="B112" s="33" t="s">
        <v>109</v>
      </c>
      <c r="C112" s="23">
        <v>3.5</v>
      </c>
      <c r="D112" s="39">
        <v>3.5</v>
      </c>
      <c r="E112" s="4">
        <v>3.5</v>
      </c>
      <c r="F112" s="4"/>
    </row>
    <row r="113" spans="1:6" s="24" customFormat="1" ht="16.5">
      <c r="A113" s="87"/>
      <c r="B113" s="33" t="s">
        <v>28</v>
      </c>
      <c r="C113" s="23">
        <v>3.5</v>
      </c>
      <c r="D113" s="39">
        <v>3.5</v>
      </c>
      <c r="E113" s="4">
        <v>3.5</v>
      </c>
      <c r="F113" s="4"/>
    </row>
    <row r="114" spans="1:6" s="24" customFormat="1" ht="16.5">
      <c r="A114" s="87"/>
      <c r="B114" s="33" t="s">
        <v>41</v>
      </c>
      <c r="C114" s="23">
        <v>2.5</v>
      </c>
      <c r="D114" s="39"/>
      <c r="E114" s="4"/>
      <c r="F114" s="4"/>
    </row>
    <row r="115" spans="1:6" s="24" customFormat="1" ht="16.5">
      <c r="A115" s="87"/>
      <c r="B115" s="33" t="s">
        <v>42</v>
      </c>
      <c r="C115" s="23">
        <v>1.5</v>
      </c>
      <c r="D115" s="39"/>
      <c r="E115" s="4"/>
      <c r="F115" s="4"/>
    </row>
    <row r="116" spans="1:6" s="24" customFormat="1" ht="16.5">
      <c r="A116" s="87"/>
      <c r="B116" s="33" t="s">
        <v>43</v>
      </c>
      <c r="C116" s="23">
        <v>0.5</v>
      </c>
      <c r="D116" s="39"/>
      <c r="E116" s="4"/>
      <c r="F116" s="4"/>
    </row>
    <row r="117" spans="1:6" s="24" customFormat="1" ht="16.5">
      <c r="A117" s="87"/>
      <c r="B117" s="33" t="s">
        <v>44</v>
      </c>
      <c r="C117" s="23">
        <v>0.25</v>
      </c>
      <c r="D117" s="39"/>
      <c r="E117" s="4"/>
      <c r="F117" s="4"/>
    </row>
    <row r="118" spans="1:6" s="24" customFormat="1" ht="16.5">
      <c r="A118" s="87"/>
      <c r="B118" s="33" t="s">
        <v>45</v>
      </c>
      <c r="C118" s="23">
        <v>0</v>
      </c>
      <c r="D118" s="39"/>
      <c r="E118" s="4"/>
      <c r="F118" s="4"/>
    </row>
    <row r="119" spans="1:6" s="24" customFormat="1" ht="63">
      <c r="A119" s="87"/>
      <c r="B119" s="33" t="s">
        <v>110</v>
      </c>
      <c r="C119" s="23">
        <v>3.5</v>
      </c>
      <c r="D119" s="39">
        <v>3.5</v>
      </c>
      <c r="E119" s="4">
        <v>3.5</v>
      </c>
      <c r="F119" s="4"/>
    </row>
    <row r="120" spans="1:6" s="24" customFormat="1" ht="16.5">
      <c r="A120" s="87"/>
      <c r="B120" s="33" t="s">
        <v>28</v>
      </c>
      <c r="C120" s="23">
        <v>3.5</v>
      </c>
      <c r="D120" s="39">
        <v>3.5</v>
      </c>
      <c r="E120" s="4">
        <v>3.5</v>
      </c>
      <c r="F120" s="4"/>
    </row>
    <row r="121" spans="1:6" s="24" customFormat="1" ht="16.5">
      <c r="A121" s="87"/>
      <c r="B121" s="33" t="s">
        <v>41</v>
      </c>
      <c r="C121" s="23">
        <v>2.5</v>
      </c>
      <c r="D121" s="39"/>
      <c r="E121" s="4"/>
      <c r="F121" s="4"/>
    </row>
    <row r="122" spans="1:6" s="24" customFormat="1" ht="16.5">
      <c r="A122" s="87"/>
      <c r="B122" s="33" t="s">
        <v>42</v>
      </c>
      <c r="C122" s="23">
        <v>1.5</v>
      </c>
      <c r="D122" s="39"/>
      <c r="E122" s="4"/>
      <c r="F122" s="4"/>
    </row>
    <row r="123" spans="1:6" s="24" customFormat="1" ht="16.5">
      <c r="A123" s="87"/>
      <c r="B123" s="33" t="s">
        <v>43</v>
      </c>
      <c r="C123" s="23">
        <v>0.5</v>
      </c>
      <c r="D123" s="39"/>
      <c r="E123" s="4"/>
      <c r="F123" s="4"/>
    </row>
    <row r="124" spans="1:6" s="24" customFormat="1" ht="16.5">
      <c r="A124" s="87"/>
      <c r="B124" s="33" t="s">
        <v>44</v>
      </c>
      <c r="C124" s="23">
        <v>0.25</v>
      </c>
      <c r="D124" s="39"/>
      <c r="E124" s="4"/>
      <c r="F124" s="4"/>
    </row>
    <row r="125" spans="1:6" s="24" customFormat="1" ht="16.5">
      <c r="A125" s="87"/>
      <c r="B125" s="33" t="s">
        <v>45</v>
      </c>
      <c r="C125" s="23">
        <v>0</v>
      </c>
      <c r="D125" s="39"/>
      <c r="E125" s="4"/>
      <c r="F125" s="4"/>
    </row>
    <row r="126" spans="1:6" s="24" customFormat="1" ht="47.25">
      <c r="A126" s="27" t="s">
        <v>13</v>
      </c>
      <c r="B126" s="35" t="s">
        <v>78</v>
      </c>
      <c r="C126" s="27">
        <v>4</v>
      </c>
      <c r="D126" s="39">
        <f>D127+D128+D135</f>
        <v>3.5</v>
      </c>
      <c r="E126" s="4">
        <f>E127+E128+E135</f>
        <v>3.5</v>
      </c>
      <c r="F126" s="4"/>
    </row>
    <row r="127" spans="1:6" s="24" customFormat="1" ht="47.25">
      <c r="A127" s="87"/>
      <c r="B127" s="33" t="s">
        <v>79</v>
      </c>
      <c r="C127" s="23">
        <v>1</v>
      </c>
      <c r="D127" s="39">
        <v>1</v>
      </c>
      <c r="E127" s="4">
        <v>1</v>
      </c>
      <c r="F127" s="4"/>
    </row>
    <row r="128" spans="1:6" s="24" customFormat="1" ht="94.5">
      <c r="A128" s="87"/>
      <c r="B128" s="33" t="s">
        <v>111</v>
      </c>
      <c r="C128" s="23">
        <v>1.5</v>
      </c>
      <c r="D128" s="39">
        <v>1</v>
      </c>
      <c r="E128" s="4">
        <v>1</v>
      </c>
      <c r="F128" s="4"/>
    </row>
    <row r="129" spans="1:6" s="24" customFormat="1" ht="16.5">
      <c r="A129" s="87"/>
      <c r="B129" s="33" t="s">
        <v>28</v>
      </c>
      <c r="C129" s="23">
        <v>1.5</v>
      </c>
      <c r="D129" s="39"/>
      <c r="E129" s="4"/>
      <c r="F129" s="4"/>
    </row>
    <row r="130" spans="1:6" s="24" customFormat="1" ht="16.5">
      <c r="A130" s="87"/>
      <c r="B130" s="33" t="s">
        <v>41</v>
      </c>
      <c r="C130" s="23">
        <v>1</v>
      </c>
      <c r="D130" s="39">
        <v>1</v>
      </c>
      <c r="E130" s="4">
        <v>1</v>
      </c>
      <c r="F130" s="4"/>
    </row>
    <row r="131" spans="1:6" s="24" customFormat="1" ht="16.5">
      <c r="A131" s="87"/>
      <c r="B131" s="33" t="s">
        <v>42</v>
      </c>
      <c r="C131" s="23">
        <v>0.75</v>
      </c>
      <c r="D131" s="39"/>
      <c r="E131" s="4"/>
      <c r="F131" s="4"/>
    </row>
    <row r="132" spans="1:6" s="24" customFormat="1" ht="16.5">
      <c r="A132" s="87"/>
      <c r="B132" s="33" t="s">
        <v>43</v>
      </c>
      <c r="C132" s="23">
        <v>0.5</v>
      </c>
      <c r="D132" s="39"/>
      <c r="E132" s="4"/>
      <c r="F132" s="4"/>
    </row>
    <row r="133" spans="1:6" s="24" customFormat="1" ht="16.5">
      <c r="A133" s="87"/>
      <c r="B133" s="33" t="s">
        <v>44</v>
      </c>
      <c r="C133" s="23">
        <v>0.25</v>
      </c>
      <c r="D133" s="39"/>
      <c r="E133" s="4"/>
      <c r="F133" s="4"/>
    </row>
    <row r="134" spans="1:6" s="24" customFormat="1" ht="16.5">
      <c r="A134" s="87"/>
      <c r="B134" s="33" t="s">
        <v>45</v>
      </c>
      <c r="C134" s="23">
        <v>0</v>
      </c>
      <c r="D134" s="39"/>
      <c r="E134" s="4"/>
      <c r="F134" s="4"/>
    </row>
    <row r="135" spans="1:6" s="24" customFormat="1" ht="126">
      <c r="A135" s="87"/>
      <c r="B135" s="33" t="s">
        <v>112</v>
      </c>
      <c r="C135" s="25">
        <v>1.5</v>
      </c>
      <c r="D135" s="39">
        <v>1.5</v>
      </c>
      <c r="E135" s="4">
        <v>1.5</v>
      </c>
      <c r="F135" s="4"/>
    </row>
    <row r="136" spans="1:6" s="24" customFormat="1" ht="16.5">
      <c r="A136" s="87"/>
      <c r="B136" s="33" t="s">
        <v>28</v>
      </c>
      <c r="C136" s="23">
        <v>1.5</v>
      </c>
      <c r="D136" s="39">
        <v>1.5</v>
      </c>
      <c r="E136" s="4">
        <v>1.5</v>
      </c>
      <c r="F136" s="4"/>
    </row>
    <row r="137" spans="1:6" s="24" customFormat="1" ht="16.5">
      <c r="A137" s="87"/>
      <c r="B137" s="33" t="s">
        <v>41</v>
      </c>
      <c r="C137" s="23">
        <v>1</v>
      </c>
      <c r="D137" s="39"/>
      <c r="E137" s="4"/>
      <c r="F137" s="4"/>
    </row>
    <row r="138" spans="1:6" s="24" customFormat="1" ht="16.5">
      <c r="A138" s="87"/>
      <c r="B138" s="33" t="s">
        <v>42</v>
      </c>
      <c r="C138" s="23">
        <v>0.75</v>
      </c>
      <c r="D138" s="39"/>
      <c r="E138" s="4"/>
      <c r="F138" s="4"/>
    </row>
    <row r="139" spans="1:6" s="24" customFormat="1" ht="16.5">
      <c r="A139" s="87"/>
      <c r="B139" s="33" t="s">
        <v>43</v>
      </c>
      <c r="C139" s="23">
        <v>0.5</v>
      </c>
      <c r="D139" s="39"/>
      <c r="E139" s="4"/>
      <c r="F139" s="4"/>
    </row>
    <row r="140" spans="1:6" s="24" customFormat="1" ht="16.5">
      <c r="A140" s="87"/>
      <c r="B140" s="33" t="s">
        <v>44</v>
      </c>
      <c r="C140" s="23">
        <v>0.25</v>
      </c>
      <c r="D140" s="39"/>
      <c r="E140" s="4"/>
      <c r="F140" s="4"/>
    </row>
    <row r="141" spans="1:6" s="24" customFormat="1" ht="16.5">
      <c r="A141" s="87"/>
      <c r="B141" s="33" t="s">
        <v>45</v>
      </c>
      <c r="C141" s="23">
        <v>0</v>
      </c>
      <c r="D141" s="39"/>
      <c r="E141" s="4"/>
      <c r="F141" s="4"/>
    </row>
    <row r="142" spans="1:6" s="24" customFormat="1" ht="283.5">
      <c r="A142" s="27" t="s">
        <v>55</v>
      </c>
      <c r="B142" s="35" t="s">
        <v>113</v>
      </c>
      <c r="C142" s="28">
        <v>4</v>
      </c>
      <c r="D142" s="39">
        <v>3</v>
      </c>
      <c r="E142" s="4">
        <v>3</v>
      </c>
      <c r="F142" s="4"/>
    </row>
    <row r="143" spans="1:6" s="24" customFormat="1" ht="16.5">
      <c r="A143" s="87"/>
      <c r="B143" s="33" t="s">
        <v>28</v>
      </c>
      <c r="C143" s="23">
        <v>4</v>
      </c>
      <c r="D143" s="39"/>
      <c r="E143" s="4"/>
      <c r="F143" s="4"/>
    </row>
    <row r="144" spans="1:6" s="24" customFormat="1" ht="16.5">
      <c r="A144" s="87"/>
      <c r="B144" s="33" t="s">
        <v>41</v>
      </c>
      <c r="C144" s="23">
        <v>3</v>
      </c>
      <c r="D144" s="39">
        <v>3</v>
      </c>
      <c r="E144" s="4">
        <v>3</v>
      </c>
      <c r="F144" s="4"/>
    </row>
    <row r="145" spans="1:6" s="24" customFormat="1" ht="16.5">
      <c r="A145" s="87"/>
      <c r="B145" s="33" t="s">
        <v>42</v>
      </c>
      <c r="C145" s="23">
        <v>2</v>
      </c>
      <c r="D145" s="39"/>
      <c r="E145" s="4"/>
      <c r="F145" s="4"/>
    </row>
    <row r="146" spans="1:6" s="24" customFormat="1" ht="16.5">
      <c r="A146" s="87"/>
      <c r="B146" s="33" t="s">
        <v>43</v>
      </c>
      <c r="C146" s="23">
        <v>1</v>
      </c>
      <c r="D146" s="39"/>
      <c r="E146" s="4"/>
      <c r="F146" s="4"/>
    </row>
    <row r="147" spans="1:6" s="24" customFormat="1" ht="16.5">
      <c r="A147" s="87"/>
      <c r="B147" s="33" t="s">
        <v>44</v>
      </c>
      <c r="C147" s="23">
        <v>0.25</v>
      </c>
      <c r="D147" s="39"/>
      <c r="E147" s="4"/>
      <c r="F147" s="4"/>
    </row>
    <row r="148" spans="1:6" s="24" customFormat="1" ht="16.5">
      <c r="A148" s="87"/>
      <c r="B148" s="33" t="s">
        <v>45</v>
      </c>
      <c r="C148" s="23">
        <v>0</v>
      </c>
      <c r="D148" s="39"/>
      <c r="E148" s="4"/>
      <c r="F148" s="4"/>
    </row>
    <row r="149" spans="1:6" s="24" customFormat="1" ht="16.5">
      <c r="A149" s="27" t="s">
        <v>16</v>
      </c>
      <c r="B149" s="35" t="s">
        <v>80</v>
      </c>
      <c r="C149" s="27">
        <v>20</v>
      </c>
      <c r="D149" s="39">
        <f>D150+D157+D164+D171+D178</f>
        <v>14</v>
      </c>
      <c r="E149" s="4">
        <f>E150+E157+E164+E171+E178</f>
        <v>14</v>
      </c>
      <c r="F149" s="4"/>
    </row>
    <row r="150" spans="1:6" s="24" customFormat="1" ht="47.25">
      <c r="A150" s="27" t="s">
        <v>6</v>
      </c>
      <c r="B150" s="35" t="s">
        <v>81</v>
      </c>
      <c r="C150" s="27">
        <v>3</v>
      </c>
      <c r="D150" s="39">
        <v>2</v>
      </c>
      <c r="E150" s="4">
        <v>2</v>
      </c>
      <c r="F150" s="4"/>
    </row>
    <row r="151" spans="1:6" s="24" customFormat="1" ht="31.5">
      <c r="A151" s="87"/>
      <c r="B151" s="33" t="s">
        <v>82</v>
      </c>
      <c r="C151" s="23">
        <v>2</v>
      </c>
      <c r="D151" s="39">
        <v>2</v>
      </c>
      <c r="E151" s="4">
        <v>2</v>
      </c>
      <c r="F151" s="4"/>
    </row>
    <row r="152" spans="1:6" s="24" customFormat="1" ht="16.5">
      <c r="A152" s="87"/>
      <c r="B152" s="33" t="s">
        <v>83</v>
      </c>
      <c r="C152" s="23">
        <v>2</v>
      </c>
      <c r="D152" s="39">
        <v>2</v>
      </c>
      <c r="E152" s="4">
        <v>2</v>
      </c>
      <c r="F152" s="4"/>
    </row>
    <row r="153" spans="1:6" s="24" customFormat="1" ht="16.5">
      <c r="A153" s="87"/>
      <c r="B153" s="33" t="s">
        <v>84</v>
      </c>
      <c r="C153" s="23">
        <v>0</v>
      </c>
      <c r="D153" s="39"/>
      <c r="E153" s="4"/>
      <c r="F153" s="4"/>
    </row>
    <row r="154" spans="1:6" s="24" customFormat="1" ht="31.5">
      <c r="A154" s="87"/>
      <c r="B154" s="33" t="s">
        <v>85</v>
      </c>
      <c r="C154" s="23">
        <v>1</v>
      </c>
      <c r="D154" s="39">
        <v>0</v>
      </c>
      <c r="E154" s="4">
        <v>0</v>
      </c>
      <c r="F154" s="4"/>
    </row>
    <row r="155" spans="1:6" s="24" customFormat="1" ht="16.5">
      <c r="A155" s="87"/>
      <c r="B155" s="33" t="s">
        <v>86</v>
      </c>
      <c r="C155" s="23">
        <v>1</v>
      </c>
      <c r="D155" s="39"/>
      <c r="E155" s="4"/>
      <c r="F155" s="4"/>
    </row>
    <row r="156" spans="1:6" s="24" customFormat="1" ht="47.25">
      <c r="A156" s="87"/>
      <c r="B156" s="33" t="s">
        <v>87</v>
      </c>
      <c r="C156" s="23">
        <v>0</v>
      </c>
      <c r="D156" s="39">
        <v>0</v>
      </c>
      <c r="E156" s="4">
        <v>0</v>
      </c>
      <c r="F156" s="4"/>
    </row>
    <row r="157" spans="1:6" s="24" customFormat="1" ht="157.5">
      <c r="A157" s="27" t="s">
        <v>13</v>
      </c>
      <c r="B157" s="35" t="s">
        <v>114</v>
      </c>
      <c r="C157" s="28">
        <v>4</v>
      </c>
      <c r="D157" s="39">
        <v>3</v>
      </c>
      <c r="E157" s="4">
        <v>3</v>
      </c>
      <c r="F157" s="4"/>
    </row>
    <row r="158" spans="1:6" s="24" customFormat="1" ht="16.5">
      <c r="A158" s="87"/>
      <c r="B158" s="33" t="s">
        <v>28</v>
      </c>
      <c r="C158" s="23">
        <v>4</v>
      </c>
      <c r="D158" s="39"/>
      <c r="E158" s="4"/>
      <c r="F158" s="4"/>
    </row>
    <row r="159" spans="1:6" s="24" customFormat="1" ht="16.5">
      <c r="A159" s="87"/>
      <c r="B159" s="33" t="s">
        <v>41</v>
      </c>
      <c r="C159" s="23">
        <v>3</v>
      </c>
      <c r="D159" s="39">
        <v>3</v>
      </c>
      <c r="E159" s="4">
        <v>3</v>
      </c>
      <c r="F159" s="4"/>
    </row>
    <row r="160" spans="1:6" s="24" customFormat="1" ht="16.5">
      <c r="A160" s="87"/>
      <c r="B160" s="33" t="s">
        <v>42</v>
      </c>
      <c r="C160" s="23">
        <v>2</v>
      </c>
      <c r="D160" s="39"/>
      <c r="E160" s="4"/>
      <c r="F160" s="4"/>
    </row>
    <row r="161" spans="1:6" s="24" customFormat="1" ht="16.5">
      <c r="A161" s="87"/>
      <c r="B161" s="33" t="s">
        <v>43</v>
      </c>
      <c r="C161" s="23">
        <v>1</v>
      </c>
      <c r="D161" s="39"/>
      <c r="E161" s="4"/>
      <c r="F161" s="4"/>
    </row>
    <row r="162" spans="1:6" s="24" customFormat="1" ht="16.5">
      <c r="A162" s="87"/>
      <c r="B162" s="33" t="s">
        <v>44</v>
      </c>
      <c r="C162" s="23">
        <v>0.25</v>
      </c>
      <c r="D162" s="39"/>
      <c r="E162" s="4"/>
      <c r="F162" s="4"/>
    </row>
    <row r="163" spans="1:6" s="24" customFormat="1" ht="16.5">
      <c r="A163" s="87"/>
      <c r="B163" s="33" t="s">
        <v>45</v>
      </c>
      <c r="C163" s="23">
        <v>0</v>
      </c>
      <c r="D163" s="39"/>
      <c r="E163" s="4"/>
      <c r="F163" s="4"/>
    </row>
    <row r="164" spans="1:6" s="24" customFormat="1" ht="141.75">
      <c r="A164" s="27" t="s">
        <v>55</v>
      </c>
      <c r="B164" s="35" t="s">
        <v>115</v>
      </c>
      <c r="C164" s="28">
        <v>4</v>
      </c>
      <c r="D164" s="39">
        <v>3</v>
      </c>
      <c r="E164" s="4">
        <v>3</v>
      </c>
      <c r="F164" s="4"/>
    </row>
    <row r="165" spans="1:6" s="24" customFormat="1" ht="16.5">
      <c r="A165" s="87"/>
      <c r="B165" s="33" t="s">
        <v>28</v>
      </c>
      <c r="C165" s="23">
        <v>4</v>
      </c>
      <c r="D165" s="39"/>
      <c r="E165" s="4"/>
      <c r="F165" s="4"/>
    </row>
    <row r="166" spans="1:6" s="24" customFormat="1" ht="16.5">
      <c r="A166" s="87"/>
      <c r="B166" s="33" t="s">
        <v>41</v>
      </c>
      <c r="C166" s="23">
        <v>3</v>
      </c>
      <c r="D166" s="39">
        <v>3</v>
      </c>
      <c r="E166" s="4">
        <v>3</v>
      </c>
      <c r="F166" s="4"/>
    </row>
    <row r="167" spans="1:6" s="24" customFormat="1" ht="16.5">
      <c r="A167" s="87"/>
      <c r="B167" s="33" t="s">
        <v>42</v>
      </c>
      <c r="C167" s="23">
        <v>2</v>
      </c>
      <c r="D167" s="39"/>
      <c r="E167" s="4"/>
      <c r="F167" s="4"/>
    </row>
    <row r="168" spans="1:6" s="24" customFormat="1" ht="16.5">
      <c r="A168" s="87"/>
      <c r="B168" s="33" t="s">
        <v>43</v>
      </c>
      <c r="C168" s="23">
        <v>1</v>
      </c>
      <c r="D168" s="39"/>
      <c r="E168" s="4"/>
      <c r="F168" s="4"/>
    </row>
    <row r="169" spans="1:6" s="24" customFormat="1" ht="16.5">
      <c r="A169" s="87"/>
      <c r="B169" s="33" t="s">
        <v>44</v>
      </c>
      <c r="C169" s="23">
        <v>0.25</v>
      </c>
      <c r="D169" s="39"/>
      <c r="E169" s="4"/>
      <c r="F169" s="4"/>
    </row>
    <row r="170" spans="1:6" s="24" customFormat="1" ht="16.5">
      <c r="A170" s="87"/>
      <c r="B170" s="33" t="s">
        <v>45</v>
      </c>
      <c r="C170" s="23">
        <v>0</v>
      </c>
      <c r="D170" s="39"/>
      <c r="E170" s="4"/>
      <c r="F170" s="4"/>
    </row>
    <row r="171" spans="1:6" s="24" customFormat="1" ht="173.25">
      <c r="A171" s="27" t="s">
        <v>18</v>
      </c>
      <c r="B171" s="35" t="s">
        <v>116</v>
      </c>
      <c r="C171" s="28">
        <v>4</v>
      </c>
      <c r="D171" s="39">
        <v>3</v>
      </c>
      <c r="E171" s="4">
        <v>3</v>
      </c>
      <c r="F171" s="4"/>
    </row>
    <row r="172" spans="1:6" s="24" customFormat="1" ht="16.5">
      <c r="A172" s="87"/>
      <c r="B172" s="33" t="s">
        <v>28</v>
      </c>
      <c r="C172" s="23">
        <v>4</v>
      </c>
      <c r="D172" s="39"/>
      <c r="E172" s="4"/>
      <c r="F172" s="4"/>
    </row>
    <row r="173" spans="1:6" s="24" customFormat="1" ht="16.5">
      <c r="A173" s="87"/>
      <c r="B173" s="33" t="s">
        <v>41</v>
      </c>
      <c r="C173" s="23">
        <v>3</v>
      </c>
      <c r="D173" s="39">
        <v>3</v>
      </c>
      <c r="E173" s="4">
        <v>3</v>
      </c>
      <c r="F173" s="4"/>
    </row>
    <row r="174" spans="1:6" s="24" customFormat="1" ht="16.5">
      <c r="A174" s="87"/>
      <c r="B174" s="33" t="s">
        <v>42</v>
      </c>
      <c r="C174" s="23">
        <v>2</v>
      </c>
      <c r="D174" s="39"/>
      <c r="E174" s="4"/>
      <c r="F174" s="4"/>
    </row>
    <row r="175" spans="1:6" s="24" customFormat="1" ht="16.5">
      <c r="A175" s="87"/>
      <c r="B175" s="33" t="s">
        <v>43</v>
      </c>
      <c r="C175" s="23">
        <v>1</v>
      </c>
      <c r="D175" s="39"/>
      <c r="E175" s="4"/>
      <c r="F175" s="4"/>
    </row>
    <row r="176" spans="1:6" s="24" customFormat="1" ht="16.5">
      <c r="A176" s="87"/>
      <c r="B176" s="33" t="s">
        <v>44</v>
      </c>
      <c r="C176" s="23">
        <v>0.25</v>
      </c>
      <c r="D176" s="39"/>
      <c r="E176" s="4"/>
      <c r="F176" s="4"/>
    </row>
    <row r="177" spans="1:6" s="24" customFormat="1" ht="16.5">
      <c r="A177" s="87"/>
      <c r="B177" s="33" t="s">
        <v>45</v>
      </c>
      <c r="C177" s="23">
        <v>0</v>
      </c>
      <c r="D177" s="39"/>
      <c r="E177" s="4"/>
      <c r="F177" s="4"/>
    </row>
    <row r="178" spans="1:6" s="24" customFormat="1" ht="94.5">
      <c r="A178" s="27" t="s">
        <v>67</v>
      </c>
      <c r="B178" s="35" t="s">
        <v>88</v>
      </c>
      <c r="C178" s="27">
        <v>5</v>
      </c>
      <c r="D178" s="39">
        <v>3</v>
      </c>
      <c r="E178" s="4">
        <v>3</v>
      </c>
      <c r="F178" s="4"/>
    </row>
    <row r="179" spans="1:6" s="24" customFormat="1" ht="16.5">
      <c r="A179" s="87"/>
      <c r="B179" s="33" t="s">
        <v>89</v>
      </c>
      <c r="C179" s="23">
        <v>4</v>
      </c>
      <c r="D179" s="39">
        <v>2</v>
      </c>
      <c r="E179" s="4">
        <v>2</v>
      </c>
      <c r="F179" s="4"/>
    </row>
    <row r="180" spans="1:6" s="24" customFormat="1" ht="31.5">
      <c r="A180" s="87"/>
      <c r="B180" s="33" t="s">
        <v>90</v>
      </c>
      <c r="C180" s="23">
        <v>4</v>
      </c>
      <c r="D180" s="39"/>
      <c r="E180" s="4"/>
      <c r="F180" s="4"/>
    </row>
    <row r="181" spans="1:6" s="24" customFormat="1" ht="16.5">
      <c r="A181" s="87"/>
      <c r="B181" s="33" t="s">
        <v>91</v>
      </c>
      <c r="C181" s="23">
        <v>3</v>
      </c>
      <c r="D181" s="39"/>
      <c r="E181" s="4"/>
      <c r="F181" s="4"/>
    </row>
    <row r="182" spans="1:6" s="24" customFormat="1" ht="16.5">
      <c r="A182" s="87"/>
      <c r="B182" s="33" t="s">
        <v>92</v>
      </c>
      <c r="C182" s="23">
        <v>2</v>
      </c>
      <c r="D182" s="39">
        <v>2</v>
      </c>
      <c r="E182" s="4">
        <v>2</v>
      </c>
      <c r="F182" s="4"/>
    </row>
    <row r="183" spans="1:6" s="24" customFormat="1" ht="16.5">
      <c r="A183" s="87"/>
      <c r="B183" s="33" t="s">
        <v>93</v>
      </c>
      <c r="C183" s="23">
        <v>1</v>
      </c>
      <c r="D183" s="39"/>
      <c r="E183" s="4"/>
      <c r="F183" s="4"/>
    </row>
    <row r="184" spans="1:6" s="24" customFormat="1" ht="16.5">
      <c r="A184" s="87"/>
      <c r="B184" s="33" t="s">
        <v>94</v>
      </c>
      <c r="C184" s="23">
        <v>0</v>
      </c>
      <c r="D184" s="39"/>
      <c r="E184" s="4"/>
      <c r="F184" s="4"/>
    </row>
    <row r="185" spans="1:6" s="24" customFormat="1" ht="47.25">
      <c r="A185" s="87"/>
      <c r="B185" s="33" t="s">
        <v>95</v>
      </c>
      <c r="C185" s="23">
        <v>1</v>
      </c>
      <c r="D185" s="39">
        <v>1</v>
      </c>
      <c r="E185" s="4">
        <v>1</v>
      </c>
      <c r="F185" s="4"/>
    </row>
    <row r="186" spans="1:6" s="24" customFormat="1" ht="63">
      <c r="A186" s="27" t="s">
        <v>17</v>
      </c>
      <c r="B186" s="35" t="s">
        <v>96</v>
      </c>
      <c r="C186" s="27">
        <v>25</v>
      </c>
      <c r="D186" s="39">
        <f>D187+D207+D217+D220</f>
        <v>24</v>
      </c>
      <c r="E186" s="4">
        <f>E187+E207+E217+E220</f>
        <v>24</v>
      </c>
      <c r="F186" s="4"/>
    </row>
    <row r="187" spans="1:6" s="24" customFormat="1" ht="63">
      <c r="A187" s="27" t="s">
        <v>6</v>
      </c>
      <c r="B187" s="35" t="s">
        <v>97</v>
      </c>
      <c r="C187" s="27">
        <v>7</v>
      </c>
      <c r="D187" s="39">
        <f>D188+D193+D200</f>
        <v>7</v>
      </c>
      <c r="E187" s="4">
        <v>7</v>
      </c>
      <c r="F187" s="4"/>
    </row>
    <row r="188" spans="1:6" s="24" customFormat="1" ht="16.5">
      <c r="A188" s="87"/>
      <c r="B188" s="33" t="s">
        <v>98</v>
      </c>
      <c r="C188" s="23">
        <v>3</v>
      </c>
      <c r="D188" s="39">
        <v>3</v>
      </c>
      <c r="E188" s="4">
        <v>3</v>
      </c>
      <c r="F188" s="4"/>
    </row>
    <row r="189" spans="1:6" s="24" customFormat="1" ht="16.5">
      <c r="A189" s="87"/>
      <c r="B189" s="33" t="s">
        <v>99</v>
      </c>
      <c r="C189" s="23">
        <v>0.5</v>
      </c>
      <c r="D189" s="39">
        <v>0.5</v>
      </c>
      <c r="E189" s="4">
        <v>0.5</v>
      </c>
      <c r="F189" s="4"/>
    </row>
    <row r="190" spans="1:6" s="24" customFormat="1" ht="63">
      <c r="A190" s="87"/>
      <c r="B190" s="33" t="s">
        <v>100</v>
      </c>
      <c r="C190" s="23">
        <v>0.5</v>
      </c>
      <c r="D190" s="39">
        <v>0.5</v>
      </c>
      <c r="E190" s="4">
        <v>0.5</v>
      </c>
      <c r="F190" s="4"/>
    </row>
    <row r="191" spans="1:6" s="24" customFormat="1" ht="63">
      <c r="A191" s="87"/>
      <c r="B191" s="33" t="s">
        <v>101</v>
      </c>
      <c r="C191" s="23">
        <v>1</v>
      </c>
      <c r="D191" s="39">
        <v>1</v>
      </c>
      <c r="E191" s="4">
        <v>1</v>
      </c>
      <c r="F191" s="4"/>
    </row>
    <row r="192" spans="1:6" s="24" customFormat="1" ht="63">
      <c r="A192" s="87"/>
      <c r="B192" s="33" t="s">
        <v>102</v>
      </c>
      <c r="C192" s="23">
        <v>1</v>
      </c>
      <c r="D192" s="39">
        <v>1</v>
      </c>
      <c r="E192" s="4">
        <v>1</v>
      </c>
      <c r="F192" s="4"/>
    </row>
    <row r="193" spans="1:6" s="24" customFormat="1" ht="110.25">
      <c r="A193" s="87"/>
      <c r="B193" s="33" t="s">
        <v>117</v>
      </c>
      <c r="C193" s="23">
        <v>2</v>
      </c>
      <c r="D193" s="39">
        <v>2</v>
      </c>
      <c r="E193" s="4">
        <v>2</v>
      </c>
      <c r="F193" s="4"/>
    </row>
    <row r="194" spans="1:6" s="24" customFormat="1" ht="16.5">
      <c r="A194" s="87"/>
      <c r="B194" s="33" t="s">
        <v>28</v>
      </c>
      <c r="C194" s="23">
        <v>2</v>
      </c>
      <c r="D194" s="39">
        <v>2</v>
      </c>
      <c r="E194" s="4">
        <v>2</v>
      </c>
      <c r="F194" s="4"/>
    </row>
    <row r="195" spans="1:6" s="24" customFormat="1" ht="16.5">
      <c r="A195" s="87"/>
      <c r="B195" s="33" t="s">
        <v>41</v>
      </c>
      <c r="C195" s="23">
        <v>1.5</v>
      </c>
      <c r="D195" s="39"/>
      <c r="E195" s="4"/>
      <c r="F195" s="4"/>
    </row>
    <row r="196" spans="1:6" s="24" customFormat="1" ht="16.5">
      <c r="A196" s="87"/>
      <c r="B196" s="33" t="s">
        <v>42</v>
      </c>
      <c r="C196" s="23">
        <v>1</v>
      </c>
      <c r="D196" s="39"/>
      <c r="E196" s="4"/>
      <c r="F196" s="4"/>
    </row>
    <row r="197" spans="1:6" s="24" customFormat="1" ht="16.5">
      <c r="A197" s="87"/>
      <c r="B197" s="33" t="s">
        <v>43</v>
      </c>
      <c r="C197" s="23">
        <v>0.5</v>
      </c>
      <c r="D197" s="39"/>
      <c r="E197" s="4"/>
      <c r="F197" s="4"/>
    </row>
    <row r="198" spans="1:6" s="24" customFormat="1" ht="16.5">
      <c r="A198" s="87"/>
      <c r="B198" s="33" t="s">
        <v>44</v>
      </c>
      <c r="C198" s="23">
        <v>0.25</v>
      </c>
      <c r="D198" s="39"/>
      <c r="E198" s="4"/>
      <c r="F198" s="4"/>
    </row>
    <row r="199" spans="1:6" s="24" customFormat="1" ht="16.5">
      <c r="A199" s="87"/>
      <c r="B199" s="33" t="s">
        <v>45</v>
      </c>
      <c r="C199" s="23">
        <v>0</v>
      </c>
      <c r="D199" s="39"/>
      <c r="E199" s="4"/>
      <c r="F199" s="4"/>
    </row>
    <row r="200" spans="1:6" s="24" customFormat="1" ht="110.25">
      <c r="A200" s="87"/>
      <c r="B200" s="33" t="s">
        <v>118</v>
      </c>
      <c r="C200" s="25">
        <v>2</v>
      </c>
      <c r="D200" s="39">
        <v>2</v>
      </c>
      <c r="E200" s="4">
        <v>2</v>
      </c>
      <c r="F200" s="4"/>
    </row>
    <row r="201" spans="1:6" s="24" customFormat="1" ht="16.5">
      <c r="A201" s="87"/>
      <c r="B201" s="33" t="s">
        <v>28</v>
      </c>
      <c r="C201" s="23">
        <v>2</v>
      </c>
      <c r="D201" s="39">
        <v>2</v>
      </c>
      <c r="E201" s="4">
        <v>2</v>
      </c>
      <c r="F201" s="4"/>
    </row>
    <row r="202" spans="1:6" s="24" customFormat="1" ht="16.5">
      <c r="A202" s="87"/>
      <c r="B202" s="33" t="s">
        <v>41</v>
      </c>
      <c r="C202" s="23">
        <v>1.5</v>
      </c>
      <c r="D202" s="39"/>
      <c r="E202" s="4"/>
      <c r="F202" s="4"/>
    </row>
    <row r="203" spans="1:6" s="24" customFormat="1" ht="16.5">
      <c r="A203" s="87"/>
      <c r="B203" s="33" t="s">
        <v>42</v>
      </c>
      <c r="C203" s="23">
        <v>1</v>
      </c>
      <c r="D203" s="39"/>
      <c r="E203" s="4"/>
      <c r="F203" s="4"/>
    </row>
    <row r="204" spans="1:6" s="24" customFormat="1" ht="16.5">
      <c r="A204" s="87"/>
      <c r="B204" s="33" t="s">
        <v>43</v>
      </c>
      <c r="C204" s="23">
        <v>0.5</v>
      </c>
      <c r="D204" s="39"/>
      <c r="E204" s="4"/>
      <c r="F204" s="4"/>
    </row>
    <row r="205" spans="1:6" s="24" customFormat="1" ht="16.5">
      <c r="A205" s="87"/>
      <c r="B205" s="33" t="s">
        <v>44</v>
      </c>
      <c r="C205" s="23">
        <v>0.25</v>
      </c>
      <c r="D205" s="39"/>
      <c r="E205" s="4"/>
      <c r="F205" s="4"/>
    </row>
    <row r="206" spans="1:6" s="24" customFormat="1" ht="16.5">
      <c r="A206" s="87"/>
      <c r="B206" s="33" t="s">
        <v>45</v>
      </c>
      <c r="C206" s="23">
        <v>0</v>
      </c>
      <c r="D206" s="39"/>
      <c r="E206" s="4"/>
      <c r="F206" s="4"/>
    </row>
    <row r="207" spans="1:6" s="24" customFormat="1" ht="126">
      <c r="A207" s="27" t="s">
        <v>13</v>
      </c>
      <c r="B207" s="35" t="s">
        <v>119</v>
      </c>
      <c r="C207" s="27">
        <v>7</v>
      </c>
      <c r="D207" s="39">
        <v>6</v>
      </c>
      <c r="E207" s="4">
        <v>6</v>
      </c>
      <c r="F207" s="4"/>
    </row>
    <row r="208" spans="1:6" s="24" customFormat="1" ht="16.5">
      <c r="A208" s="87"/>
      <c r="B208" s="33" t="s">
        <v>28</v>
      </c>
      <c r="C208" s="23">
        <v>7</v>
      </c>
      <c r="D208" s="39"/>
      <c r="E208" s="4"/>
      <c r="F208" s="4"/>
    </row>
    <row r="209" spans="1:6" s="24" customFormat="1" ht="16.5">
      <c r="A209" s="87"/>
      <c r="B209" s="33" t="s">
        <v>29</v>
      </c>
      <c r="C209" s="23">
        <v>6</v>
      </c>
      <c r="D209" s="39">
        <v>6</v>
      </c>
      <c r="E209" s="4">
        <v>6</v>
      </c>
      <c r="F209" s="4"/>
    </row>
    <row r="210" spans="1:6" s="24" customFormat="1" ht="16.5">
      <c r="A210" s="87"/>
      <c r="B210" s="33" t="s">
        <v>30</v>
      </c>
      <c r="C210" s="23">
        <v>5</v>
      </c>
      <c r="D210" s="39"/>
      <c r="E210" s="4"/>
      <c r="F210" s="4"/>
    </row>
    <row r="211" spans="1:6" s="24" customFormat="1" ht="16.5">
      <c r="A211" s="87"/>
      <c r="B211" s="33" t="s">
        <v>31</v>
      </c>
      <c r="C211" s="23">
        <v>4</v>
      </c>
      <c r="D211" s="39"/>
      <c r="E211" s="4"/>
      <c r="F211" s="4"/>
    </row>
    <row r="212" spans="1:6" s="24" customFormat="1" ht="16.5">
      <c r="A212" s="87"/>
      <c r="B212" s="33" t="s">
        <v>32</v>
      </c>
      <c r="C212" s="23">
        <v>3</v>
      </c>
      <c r="D212" s="39"/>
      <c r="E212" s="4"/>
      <c r="F212" s="4"/>
    </row>
    <row r="213" spans="1:6" s="24" customFormat="1" ht="16.5">
      <c r="A213" s="87"/>
      <c r="B213" s="33" t="s">
        <v>33</v>
      </c>
      <c r="C213" s="23">
        <v>2</v>
      </c>
      <c r="D213" s="39"/>
      <c r="E213" s="4"/>
      <c r="F213" s="4"/>
    </row>
    <row r="214" spans="1:6" s="24" customFormat="1" ht="16.5">
      <c r="A214" s="87"/>
      <c r="B214" s="33" t="s">
        <v>34</v>
      </c>
      <c r="C214" s="23">
        <v>1</v>
      </c>
      <c r="D214" s="39"/>
      <c r="E214" s="4"/>
      <c r="F214" s="4"/>
    </row>
    <row r="215" spans="1:6" s="24" customFormat="1" ht="16.5">
      <c r="A215" s="87"/>
      <c r="B215" s="33" t="s">
        <v>35</v>
      </c>
      <c r="C215" s="23">
        <v>0.25</v>
      </c>
      <c r="D215" s="39"/>
      <c r="E215" s="4"/>
      <c r="F215" s="4"/>
    </row>
    <row r="216" spans="1:6" s="24" customFormat="1" ht="16.5">
      <c r="A216" s="87"/>
      <c r="B216" s="33" t="s">
        <v>36</v>
      </c>
      <c r="C216" s="23">
        <v>0</v>
      </c>
      <c r="D216" s="39"/>
      <c r="E216" s="4"/>
      <c r="F216" s="4"/>
    </row>
    <row r="217" spans="1:6" s="24" customFormat="1" ht="47.25">
      <c r="A217" s="27" t="s">
        <v>55</v>
      </c>
      <c r="B217" s="35" t="s">
        <v>103</v>
      </c>
      <c r="C217" s="27">
        <v>5</v>
      </c>
      <c r="D217" s="39">
        <v>5</v>
      </c>
      <c r="E217" s="4">
        <v>5</v>
      </c>
      <c r="F217" s="4"/>
    </row>
    <row r="218" spans="1:6" s="24" customFormat="1" ht="47.25">
      <c r="A218" s="87"/>
      <c r="B218" s="33" t="s">
        <v>104</v>
      </c>
      <c r="C218" s="23">
        <v>5</v>
      </c>
      <c r="D218" s="39">
        <v>5</v>
      </c>
      <c r="E218" s="4">
        <v>5</v>
      </c>
      <c r="F218" s="4"/>
    </row>
    <row r="219" spans="1:6" s="24" customFormat="1" ht="47.25">
      <c r="A219" s="87"/>
      <c r="B219" s="33" t="s">
        <v>105</v>
      </c>
      <c r="C219" s="23">
        <v>0</v>
      </c>
      <c r="D219" s="39"/>
      <c r="E219" s="4"/>
      <c r="F219" s="4"/>
    </row>
    <row r="220" spans="1:6" s="24" customFormat="1" ht="47.25">
      <c r="A220" s="27" t="s">
        <v>18</v>
      </c>
      <c r="B220" s="35" t="s">
        <v>19</v>
      </c>
      <c r="C220" s="27">
        <v>6</v>
      </c>
      <c r="D220" s="39">
        <v>6</v>
      </c>
      <c r="E220" s="4">
        <v>6</v>
      </c>
      <c r="F220" s="4"/>
    </row>
    <row r="221" spans="1:6" s="24" customFormat="1" ht="16.5">
      <c r="A221" s="87"/>
      <c r="B221" s="33" t="s">
        <v>106</v>
      </c>
      <c r="C221" s="23">
        <v>6</v>
      </c>
      <c r="D221" s="39"/>
      <c r="E221" s="4"/>
      <c r="F221" s="4"/>
    </row>
    <row r="222" spans="1:6" s="24" customFormat="1" ht="31.5">
      <c r="A222" s="87"/>
      <c r="B222" s="33" t="s">
        <v>107</v>
      </c>
      <c r="C222" s="23">
        <v>0</v>
      </c>
      <c r="D222" s="39"/>
      <c r="E222" s="4"/>
      <c r="F222" s="4"/>
    </row>
    <row r="223" spans="1:6" s="3" customFormat="1" ht="16.5">
      <c r="A223" s="91" t="s">
        <v>20</v>
      </c>
      <c r="B223" s="91"/>
      <c r="C223" s="2">
        <f>C186+C149+C110+C25+C7</f>
        <v>100</v>
      </c>
      <c r="D223" s="38">
        <f>D186+D149+D110+D25+D7</f>
        <v>86.5</v>
      </c>
      <c r="E223" s="4">
        <f>E186+E149+E25+E7+E110</f>
        <v>86.5</v>
      </c>
      <c r="F223" s="4"/>
    </row>
    <row r="225" spans="1:6" s="3" customFormat="1" ht="169.5" customHeight="1">
      <c r="A225" s="97" t="s">
        <v>24</v>
      </c>
      <c r="B225" s="98"/>
      <c r="C225" s="99" t="s">
        <v>145</v>
      </c>
      <c r="D225" s="100"/>
      <c r="E225" s="100"/>
      <c r="F225" s="100"/>
    </row>
  </sheetData>
  <sheetProtection/>
  <mergeCells count="25">
    <mergeCell ref="A1:B1"/>
    <mergeCell ref="C1:F1"/>
    <mergeCell ref="C2:F2"/>
    <mergeCell ref="A4:F4"/>
    <mergeCell ref="A27:A50"/>
    <mergeCell ref="A52:A72"/>
    <mergeCell ref="A74:A91"/>
    <mergeCell ref="A93:A95"/>
    <mergeCell ref="A97:A102"/>
    <mergeCell ref="A104:A109"/>
    <mergeCell ref="A112:A125"/>
    <mergeCell ref="A127:A141"/>
    <mergeCell ref="A143:A148"/>
    <mergeCell ref="A151:A156"/>
    <mergeCell ref="A158:A163"/>
    <mergeCell ref="A165:A170"/>
    <mergeCell ref="A172:A177"/>
    <mergeCell ref="A179:A185"/>
    <mergeCell ref="C225:F225"/>
    <mergeCell ref="A188:A206"/>
    <mergeCell ref="A208:A216"/>
    <mergeCell ref="A218:A219"/>
    <mergeCell ref="A221:A222"/>
    <mergeCell ref="A223:B223"/>
    <mergeCell ref="A225:B225"/>
  </mergeCells>
  <printOptions/>
  <pageMargins left="0.37" right="0.22" top="0.39" bottom="0.31"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F225"/>
  <sheetViews>
    <sheetView zoomScalePageLayoutView="0" workbookViewId="0" topLeftCell="A208">
      <selection activeCell="G224" sqref="G224"/>
    </sheetView>
  </sheetViews>
  <sheetFormatPr defaultColWidth="9.00390625" defaultRowHeight="15.75"/>
  <cols>
    <col min="1" max="1" width="12.375" style="0" customWidth="1"/>
    <col min="2" max="2" width="36.125" style="30" customWidth="1"/>
    <col min="3" max="3" width="11.25390625" style="0" customWidth="1"/>
    <col min="4" max="4" width="12.375" style="43" customWidth="1"/>
    <col min="5" max="5" width="11.50390625" style="0" customWidth="1"/>
    <col min="6" max="6" width="7.625" style="0" customWidth="1"/>
  </cols>
  <sheetData>
    <row r="1" spans="1:6" s="1" customFormat="1" ht="57.75" customHeight="1">
      <c r="A1" s="92" t="s">
        <v>21</v>
      </c>
      <c r="B1" s="93"/>
      <c r="C1" s="94" t="s">
        <v>22</v>
      </c>
      <c r="D1" s="95"/>
      <c r="E1" s="95"/>
      <c r="F1" s="95"/>
    </row>
    <row r="2" spans="3:6" ht="16.5">
      <c r="C2" s="96" t="s">
        <v>148</v>
      </c>
      <c r="D2" s="96"/>
      <c r="E2" s="96"/>
      <c r="F2" s="96"/>
    </row>
    <row r="3" spans="3:6" ht="6.75" customHeight="1">
      <c r="C3" s="7"/>
      <c r="D3" s="36"/>
      <c r="E3" s="7"/>
      <c r="F3" s="7"/>
    </row>
    <row r="4" spans="1:6" ht="38.25" customHeight="1">
      <c r="A4" s="101" t="s">
        <v>127</v>
      </c>
      <c r="B4" s="102"/>
      <c r="C4" s="102"/>
      <c r="D4" s="102"/>
      <c r="E4" s="102"/>
      <c r="F4" s="102"/>
    </row>
    <row r="6" spans="1:6" s="3" customFormat="1" ht="66">
      <c r="A6" s="2" t="s">
        <v>23</v>
      </c>
      <c r="B6" s="2" t="s">
        <v>0</v>
      </c>
      <c r="C6" s="2" t="s">
        <v>138</v>
      </c>
      <c r="D6" s="37" t="s">
        <v>1</v>
      </c>
      <c r="E6" s="2" t="s">
        <v>2</v>
      </c>
      <c r="F6" s="2" t="s">
        <v>3</v>
      </c>
    </row>
    <row r="7" spans="1:6" s="21" customFormat="1" ht="49.5">
      <c r="A7" s="15" t="s">
        <v>4</v>
      </c>
      <c r="B7" s="5" t="s">
        <v>5</v>
      </c>
      <c r="C7" s="2">
        <v>10</v>
      </c>
      <c r="D7" s="37">
        <v>9</v>
      </c>
      <c r="E7" s="2">
        <v>9</v>
      </c>
      <c r="F7" s="2"/>
    </row>
    <row r="8" spans="1:6" s="3" customFormat="1" ht="99">
      <c r="A8" s="13" t="s">
        <v>6</v>
      </c>
      <c r="B8" s="12" t="s">
        <v>53</v>
      </c>
      <c r="C8" s="2">
        <v>3</v>
      </c>
      <c r="D8" s="38">
        <v>3</v>
      </c>
      <c r="E8" s="4">
        <v>3</v>
      </c>
      <c r="F8" s="4"/>
    </row>
    <row r="9" spans="1:6" s="3" customFormat="1" ht="34.5" customHeight="1">
      <c r="A9" s="11"/>
      <c r="B9" s="6" t="s">
        <v>7</v>
      </c>
      <c r="C9" s="4">
        <v>1</v>
      </c>
      <c r="D9" s="38">
        <v>1</v>
      </c>
      <c r="E9" s="4">
        <v>1</v>
      </c>
      <c r="F9" s="4"/>
    </row>
    <row r="10" spans="1:6" s="3" customFormat="1" ht="33">
      <c r="A10" s="11"/>
      <c r="B10" s="6" t="s">
        <v>8</v>
      </c>
      <c r="C10" s="4">
        <v>1</v>
      </c>
      <c r="D10" s="38">
        <v>1</v>
      </c>
      <c r="E10" s="4">
        <v>1</v>
      </c>
      <c r="F10" s="4"/>
    </row>
    <row r="11" spans="1:6" s="3" customFormat="1" ht="33">
      <c r="A11" s="11"/>
      <c r="B11" s="6" t="s">
        <v>9</v>
      </c>
      <c r="C11" s="4">
        <v>0</v>
      </c>
      <c r="D11" s="38"/>
      <c r="E11" s="4"/>
      <c r="F11" s="4"/>
    </row>
    <row r="12" spans="1:6" s="3" customFormat="1" ht="49.5">
      <c r="A12" s="11"/>
      <c r="B12" s="6" t="s">
        <v>10</v>
      </c>
      <c r="C12" s="4">
        <v>2</v>
      </c>
      <c r="D12" s="38">
        <v>2</v>
      </c>
      <c r="E12" s="4">
        <v>2</v>
      </c>
      <c r="F12" s="4"/>
    </row>
    <row r="13" spans="1:6" s="3" customFormat="1" ht="33">
      <c r="A13" s="11"/>
      <c r="B13" s="6" t="s">
        <v>11</v>
      </c>
      <c r="C13" s="4">
        <v>2</v>
      </c>
      <c r="D13" s="38">
        <v>2</v>
      </c>
      <c r="E13" s="4">
        <v>2</v>
      </c>
      <c r="F13" s="4"/>
    </row>
    <row r="14" spans="1:6" s="3" customFormat="1" ht="49.5">
      <c r="A14" s="14"/>
      <c r="B14" s="6" t="s">
        <v>12</v>
      </c>
      <c r="C14" s="4">
        <v>0</v>
      </c>
      <c r="D14" s="38"/>
      <c r="E14" s="4"/>
      <c r="F14" s="4"/>
    </row>
    <row r="15" spans="1:6" s="3" customFormat="1" ht="181.5">
      <c r="A15" s="13" t="s">
        <v>13</v>
      </c>
      <c r="B15" s="12" t="s">
        <v>54</v>
      </c>
      <c r="C15" s="2">
        <v>7</v>
      </c>
      <c r="D15" s="38">
        <v>6</v>
      </c>
      <c r="E15" s="4">
        <v>6</v>
      </c>
      <c r="F15" s="4"/>
    </row>
    <row r="16" spans="1:6" s="3" customFormat="1" ht="16.5">
      <c r="A16" s="8"/>
      <c r="B16" s="29" t="s">
        <v>28</v>
      </c>
      <c r="C16" s="9">
        <v>7</v>
      </c>
      <c r="D16" s="38"/>
      <c r="E16" s="4"/>
      <c r="F16" s="4"/>
    </row>
    <row r="17" spans="1:6" s="3" customFormat="1" ht="16.5">
      <c r="A17" s="16"/>
      <c r="B17" s="31" t="s">
        <v>29</v>
      </c>
      <c r="C17" s="20">
        <v>6</v>
      </c>
      <c r="D17" s="39">
        <v>6</v>
      </c>
      <c r="E17" s="4">
        <v>6</v>
      </c>
      <c r="F17" s="4"/>
    </row>
    <row r="18" spans="1:6" s="3" customFormat="1" ht="16.5">
      <c r="A18" s="16"/>
      <c r="B18" s="31" t="s">
        <v>30</v>
      </c>
      <c r="C18" s="20">
        <v>5</v>
      </c>
      <c r="D18" s="39"/>
      <c r="E18" s="4"/>
      <c r="F18" s="4"/>
    </row>
    <row r="19" spans="1:6" s="3" customFormat="1" ht="16.5">
      <c r="A19" s="16"/>
      <c r="B19" s="31" t="s">
        <v>31</v>
      </c>
      <c r="C19" s="20">
        <v>4</v>
      </c>
      <c r="D19" s="39"/>
      <c r="E19" s="4"/>
      <c r="F19" s="4"/>
    </row>
    <row r="20" spans="1:6" s="3" customFormat="1" ht="16.5">
      <c r="A20" s="16"/>
      <c r="B20" s="31" t="s">
        <v>32</v>
      </c>
      <c r="C20" s="20">
        <v>3</v>
      </c>
      <c r="D20" s="39"/>
      <c r="E20" s="4"/>
      <c r="F20" s="4"/>
    </row>
    <row r="21" spans="1:6" s="3" customFormat="1" ht="16.5">
      <c r="A21" s="16"/>
      <c r="B21" s="31" t="s">
        <v>33</v>
      </c>
      <c r="C21" s="20">
        <v>2</v>
      </c>
      <c r="D21" s="39"/>
      <c r="E21" s="4"/>
      <c r="F21" s="4"/>
    </row>
    <row r="22" spans="1:6" s="3" customFormat="1" ht="16.5">
      <c r="A22" s="16"/>
      <c r="B22" s="31" t="s">
        <v>34</v>
      </c>
      <c r="C22" s="20">
        <v>1</v>
      </c>
      <c r="D22" s="39"/>
      <c r="E22" s="4"/>
      <c r="F22" s="4"/>
    </row>
    <row r="23" spans="1:6" s="3" customFormat="1" ht="16.5">
      <c r="A23" s="16"/>
      <c r="B23" s="31" t="s">
        <v>35</v>
      </c>
      <c r="C23" s="20">
        <v>0.25</v>
      </c>
      <c r="D23" s="39"/>
      <c r="E23" s="4"/>
      <c r="F23" s="4"/>
    </row>
    <row r="24" spans="1:6" s="3" customFormat="1" ht="16.5">
      <c r="A24" s="17"/>
      <c r="B24" s="31" t="s">
        <v>36</v>
      </c>
      <c r="C24" s="20">
        <v>0</v>
      </c>
      <c r="D24" s="39"/>
      <c r="E24" s="4"/>
      <c r="F24" s="4"/>
    </row>
    <row r="25" spans="1:6" s="3" customFormat="1" ht="35.25" customHeight="1">
      <c r="A25" s="2" t="s">
        <v>14</v>
      </c>
      <c r="B25" s="32" t="s">
        <v>27</v>
      </c>
      <c r="C25" s="19">
        <v>30</v>
      </c>
      <c r="D25" s="38">
        <f>D26+D51+D73+D92+D96+D103</f>
        <v>26</v>
      </c>
      <c r="E25" s="4">
        <v>26</v>
      </c>
      <c r="F25" s="4"/>
    </row>
    <row r="26" spans="1:6" s="22" customFormat="1" ht="68.25" customHeight="1">
      <c r="A26" s="2" t="s">
        <v>6</v>
      </c>
      <c r="B26" s="18" t="s">
        <v>37</v>
      </c>
      <c r="C26" s="15">
        <v>6</v>
      </c>
      <c r="D26" s="37">
        <v>6</v>
      </c>
      <c r="E26" s="2">
        <v>6</v>
      </c>
      <c r="F26" s="2"/>
    </row>
    <row r="27" spans="1:6" s="24" customFormat="1" ht="78.75">
      <c r="A27" s="103"/>
      <c r="B27" s="33" t="s">
        <v>38</v>
      </c>
      <c r="C27" s="23">
        <v>1</v>
      </c>
      <c r="D27" s="39">
        <v>1</v>
      </c>
      <c r="E27" s="4">
        <v>1</v>
      </c>
      <c r="F27" s="4"/>
    </row>
    <row r="28" spans="1:6" s="24" customFormat="1" ht="63">
      <c r="A28" s="104"/>
      <c r="B28" s="33" t="s">
        <v>39</v>
      </c>
      <c r="C28" s="23">
        <v>0.5</v>
      </c>
      <c r="D28" s="39">
        <v>0.5</v>
      </c>
      <c r="E28" s="4">
        <v>0.5</v>
      </c>
      <c r="F28" s="4"/>
    </row>
    <row r="29" spans="1:6" s="24" customFormat="1" ht="94.5">
      <c r="A29" s="104"/>
      <c r="B29" s="33" t="s">
        <v>40</v>
      </c>
      <c r="C29" s="23">
        <v>0.5</v>
      </c>
      <c r="D29" s="39">
        <v>0.5</v>
      </c>
      <c r="E29" s="4">
        <v>0.5</v>
      </c>
      <c r="F29" s="4"/>
    </row>
    <row r="30" spans="1:6" s="24" customFormat="1" ht="64.5" customHeight="1">
      <c r="A30" s="104"/>
      <c r="B30" s="33" t="s">
        <v>49</v>
      </c>
      <c r="C30" s="23">
        <v>1.5</v>
      </c>
      <c r="D30" s="39">
        <v>1.5</v>
      </c>
      <c r="E30" s="4">
        <v>1.5</v>
      </c>
      <c r="F30" s="4"/>
    </row>
    <row r="31" spans="1:6" s="24" customFormat="1" ht="16.5">
      <c r="A31" s="104"/>
      <c r="B31" s="33" t="s">
        <v>28</v>
      </c>
      <c r="C31" s="23">
        <v>1.5</v>
      </c>
      <c r="D31" s="39">
        <v>1.5</v>
      </c>
      <c r="E31" s="4">
        <v>1.5</v>
      </c>
      <c r="F31" s="4"/>
    </row>
    <row r="32" spans="1:6" s="24" customFormat="1" ht="16.5">
      <c r="A32" s="104"/>
      <c r="B32" s="33" t="s">
        <v>41</v>
      </c>
      <c r="C32" s="23">
        <v>1</v>
      </c>
      <c r="D32" s="39"/>
      <c r="E32" s="4"/>
      <c r="F32" s="4"/>
    </row>
    <row r="33" spans="1:6" s="24" customFormat="1" ht="16.5">
      <c r="A33" s="104"/>
      <c r="B33" s="33" t="s">
        <v>42</v>
      </c>
      <c r="C33" s="23">
        <v>0.75</v>
      </c>
      <c r="D33" s="39"/>
      <c r="E33" s="4"/>
      <c r="F33" s="4"/>
    </row>
    <row r="34" spans="1:6" s="24" customFormat="1" ht="16.5">
      <c r="A34" s="104"/>
      <c r="B34" s="33" t="s">
        <v>43</v>
      </c>
      <c r="C34" s="23">
        <v>0.5</v>
      </c>
      <c r="D34" s="39"/>
      <c r="E34" s="4"/>
      <c r="F34" s="4"/>
    </row>
    <row r="35" spans="1:6" s="24" customFormat="1" ht="16.5">
      <c r="A35" s="104"/>
      <c r="B35" s="33" t="s">
        <v>44</v>
      </c>
      <c r="C35" s="23">
        <v>0.25</v>
      </c>
      <c r="D35" s="39"/>
      <c r="E35" s="4"/>
      <c r="F35" s="4"/>
    </row>
    <row r="36" spans="1:6" s="24" customFormat="1" ht="16.5">
      <c r="A36" s="104"/>
      <c r="B36" s="33" t="s">
        <v>45</v>
      </c>
      <c r="C36" s="23">
        <v>0</v>
      </c>
      <c r="D36" s="39"/>
      <c r="E36" s="4"/>
      <c r="F36" s="4"/>
    </row>
    <row r="37" spans="1:6" s="24" customFormat="1" ht="63">
      <c r="A37" s="104"/>
      <c r="B37" s="33" t="s">
        <v>48</v>
      </c>
      <c r="C37" s="23">
        <v>2</v>
      </c>
      <c r="D37" s="39">
        <v>2</v>
      </c>
      <c r="E37" s="4">
        <v>2</v>
      </c>
      <c r="F37" s="4"/>
    </row>
    <row r="38" spans="1:6" s="24" customFormat="1" ht="16.5">
      <c r="A38" s="104"/>
      <c r="B38" s="33" t="s">
        <v>28</v>
      </c>
      <c r="C38" s="23">
        <v>2</v>
      </c>
      <c r="D38" s="39">
        <v>2</v>
      </c>
      <c r="E38" s="4">
        <v>2</v>
      </c>
      <c r="F38" s="4"/>
    </row>
    <row r="39" spans="1:6" s="24" customFormat="1" ht="16.5">
      <c r="A39" s="104"/>
      <c r="B39" s="33" t="s">
        <v>41</v>
      </c>
      <c r="C39" s="23">
        <v>1.5</v>
      </c>
      <c r="D39" s="39"/>
      <c r="E39" s="4"/>
      <c r="F39" s="4"/>
    </row>
    <row r="40" spans="1:6" s="24" customFormat="1" ht="16.5">
      <c r="A40" s="104"/>
      <c r="B40" s="33" t="s">
        <v>42</v>
      </c>
      <c r="C40" s="23">
        <v>1</v>
      </c>
      <c r="D40" s="39"/>
      <c r="E40" s="4"/>
      <c r="F40" s="4"/>
    </row>
    <row r="41" spans="1:6" s="24" customFormat="1" ht="16.5">
      <c r="A41" s="104"/>
      <c r="B41" s="33" t="s">
        <v>46</v>
      </c>
      <c r="C41" s="23">
        <v>0.5</v>
      </c>
      <c r="D41" s="39"/>
      <c r="E41" s="4"/>
      <c r="F41" s="4"/>
    </row>
    <row r="42" spans="1:6" s="24" customFormat="1" ht="16.5">
      <c r="A42" s="104"/>
      <c r="B42" s="33" t="s">
        <v>44</v>
      </c>
      <c r="C42" s="23">
        <v>0.25</v>
      </c>
      <c r="D42" s="39"/>
      <c r="E42" s="4"/>
      <c r="F42" s="4"/>
    </row>
    <row r="43" spans="1:6" s="24" customFormat="1" ht="16.5">
      <c r="A43" s="104"/>
      <c r="B43" s="33" t="s">
        <v>45</v>
      </c>
      <c r="C43" s="23">
        <v>0</v>
      </c>
      <c r="D43" s="39"/>
      <c r="E43" s="4"/>
      <c r="F43" s="4"/>
    </row>
    <row r="44" spans="1:6" s="24" customFormat="1" ht="94.5">
      <c r="A44" s="104"/>
      <c r="B44" s="33" t="s">
        <v>47</v>
      </c>
      <c r="C44" s="25">
        <v>1.5</v>
      </c>
      <c r="D44" s="39">
        <v>1.5</v>
      </c>
      <c r="E44" s="4">
        <v>1.5</v>
      </c>
      <c r="F44" s="4"/>
    </row>
    <row r="45" spans="1:6" s="24" customFormat="1" ht="16.5">
      <c r="A45" s="104"/>
      <c r="B45" s="33" t="s">
        <v>28</v>
      </c>
      <c r="C45" s="23">
        <v>1.5</v>
      </c>
      <c r="D45" s="39">
        <v>1.5</v>
      </c>
      <c r="E45" s="4">
        <v>1.5</v>
      </c>
      <c r="F45" s="4"/>
    </row>
    <row r="46" spans="1:6" s="24" customFormat="1" ht="16.5">
      <c r="A46" s="104"/>
      <c r="B46" s="33" t="s">
        <v>41</v>
      </c>
      <c r="C46" s="23">
        <v>1</v>
      </c>
      <c r="D46" s="39"/>
      <c r="E46" s="4"/>
      <c r="F46" s="4"/>
    </row>
    <row r="47" spans="1:6" s="24" customFormat="1" ht="16.5">
      <c r="A47" s="104"/>
      <c r="B47" s="33" t="s">
        <v>42</v>
      </c>
      <c r="C47" s="23">
        <v>0.75</v>
      </c>
      <c r="D47" s="39"/>
      <c r="E47" s="4"/>
      <c r="F47" s="4"/>
    </row>
    <row r="48" spans="1:6" s="24" customFormat="1" ht="16.5">
      <c r="A48" s="104"/>
      <c r="B48" s="33" t="s">
        <v>43</v>
      </c>
      <c r="C48" s="23">
        <v>0.5</v>
      </c>
      <c r="D48" s="39"/>
      <c r="E48" s="4"/>
      <c r="F48" s="4"/>
    </row>
    <row r="49" spans="1:6" s="24" customFormat="1" ht="16.5">
      <c r="A49" s="104"/>
      <c r="B49" s="33" t="s">
        <v>44</v>
      </c>
      <c r="C49" s="23">
        <v>0.25</v>
      </c>
      <c r="D49" s="39"/>
      <c r="E49" s="4"/>
      <c r="F49" s="4"/>
    </row>
    <row r="50" spans="1:6" s="24" customFormat="1" ht="16.5">
      <c r="A50" s="104"/>
      <c r="B50" s="34" t="s">
        <v>45</v>
      </c>
      <c r="C50" s="25">
        <v>0</v>
      </c>
      <c r="D50" s="39"/>
      <c r="E50" s="4"/>
      <c r="F50" s="4"/>
    </row>
    <row r="51" spans="1:6" s="24" customFormat="1" ht="78.75">
      <c r="A51" s="27" t="s">
        <v>13</v>
      </c>
      <c r="B51" s="35" t="s">
        <v>50</v>
      </c>
      <c r="C51" s="28">
        <v>5</v>
      </c>
      <c r="D51" s="39">
        <f>D52+D59+D66</f>
        <v>5</v>
      </c>
      <c r="E51" s="4">
        <v>5</v>
      </c>
      <c r="F51" s="4"/>
    </row>
    <row r="52" spans="1:6" s="24" customFormat="1" ht="78.75">
      <c r="A52" s="87"/>
      <c r="B52" s="33" t="s">
        <v>51</v>
      </c>
      <c r="C52" s="25">
        <v>1.5</v>
      </c>
      <c r="D52" s="39">
        <v>1.5</v>
      </c>
      <c r="E52" s="4">
        <v>1.5</v>
      </c>
      <c r="F52" s="4"/>
    </row>
    <row r="53" spans="1:6" s="24" customFormat="1" ht="16.5">
      <c r="A53" s="87"/>
      <c r="B53" s="33" t="s">
        <v>28</v>
      </c>
      <c r="C53" s="23">
        <v>1.5</v>
      </c>
      <c r="D53" s="39">
        <v>1.5</v>
      </c>
      <c r="E53" s="4">
        <v>1.5</v>
      </c>
      <c r="F53" s="4"/>
    </row>
    <row r="54" spans="1:6" s="24" customFormat="1" ht="16.5">
      <c r="A54" s="87"/>
      <c r="B54" s="33" t="s">
        <v>41</v>
      </c>
      <c r="C54" s="23">
        <v>1</v>
      </c>
      <c r="D54" s="39"/>
      <c r="E54" s="4"/>
      <c r="F54" s="4"/>
    </row>
    <row r="55" spans="1:6" s="24" customFormat="1" ht="16.5">
      <c r="A55" s="87"/>
      <c r="B55" s="33" t="s">
        <v>42</v>
      </c>
      <c r="C55" s="23">
        <v>0.75</v>
      </c>
      <c r="D55" s="39"/>
      <c r="E55" s="4"/>
      <c r="F55" s="4"/>
    </row>
    <row r="56" spans="1:6" s="24" customFormat="1" ht="16.5">
      <c r="A56" s="87"/>
      <c r="B56" s="33" t="s">
        <v>43</v>
      </c>
      <c r="C56" s="23">
        <v>0.5</v>
      </c>
      <c r="D56" s="39"/>
      <c r="E56" s="4"/>
      <c r="F56" s="4"/>
    </row>
    <row r="57" spans="1:6" s="24" customFormat="1" ht="16.5">
      <c r="A57" s="87"/>
      <c r="B57" s="33" t="s">
        <v>44</v>
      </c>
      <c r="C57" s="23">
        <v>0.25</v>
      </c>
      <c r="D57" s="39"/>
      <c r="E57" s="4"/>
      <c r="F57" s="4"/>
    </row>
    <row r="58" spans="1:6" s="24" customFormat="1" ht="16.5">
      <c r="A58" s="87"/>
      <c r="B58" s="33" t="s">
        <v>45</v>
      </c>
      <c r="C58" s="23">
        <v>0</v>
      </c>
      <c r="D58" s="39"/>
      <c r="E58" s="4"/>
      <c r="F58" s="4"/>
    </row>
    <row r="59" spans="1:6" s="24" customFormat="1" ht="78.75">
      <c r="A59" s="87"/>
      <c r="B59" s="33" t="s">
        <v>52</v>
      </c>
      <c r="C59" s="25">
        <v>2</v>
      </c>
      <c r="D59" s="39">
        <v>2</v>
      </c>
      <c r="E59" s="4">
        <v>2</v>
      </c>
      <c r="F59" s="4"/>
    </row>
    <row r="60" spans="1:6" s="24" customFormat="1" ht="16.5">
      <c r="A60" s="87"/>
      <c r="B60" s="33" t="s">
        <v>28</v>
      </c>
      <c r="C60" s="23">
        <v>2</v>
      </c>
      <c r="D60" s="39">
        <v>2</v>
      </c>
      <c r="E60" s="4">
        <v>2</v>
      </c>
      <c r="F60" s="4"/>
    </row>
    <row r="61" spans="1:6" s="24" customFormat="1" ht="16.5">
      <c r="A61" s="87"/>
      <c r="B61" s="33" t="s">
        <v>41</v>
      </c>
      <c r="C61" s="23">
        <v>1.5</v>
      </c>
      <c r="D61" s="39"/>
      <c r="E61" s="4"/>
      <c r="F61" s="4"/>
    </row>
    <row r="62" spans="1:6" s="24" customFormat="1" ht="16.5">
      <c r="A62" s="87"/>
      <c r="B62" s="33" t="s">
        <v>42</v>
      </c>
      <c r="C62" s="23">
        <v>1</v>
      </c>
      <c r="D62" s="39"/>
      <c r="E62" s="4"/>
      <c r="F62" s="4"/>
    </row>
    <row r="63" spans="1:6" s="24" customFormat="1" ht="16.5">
      <c r="A63" s="87"/>
      <c r="B63" s="33" t="s">
        <v>43</v>
      </c>
      <c r="C63" s="23">
        <v>0.5</v>
      </c>
      <c r="D63" s="39"/>
      <c r="E63" s="4"/>
      <c r="F63" s="4"/>
    </row>
    <row r="64" spans="1:6" s="24" customFormat="1" ht="16.5">
      <c r="A64" s="87"/>
      <c r="B64" s="33" t="s">
        <v>44</v>
      </c>
      <c r="C64" s="23">
        <v>0.25</v>
      </c>
      <c r="D64" s="39"/>
      <c r="E64" s="4"/>
      <c r="F64" s="4"/>
    </row>
    <row r="65" spans="1:6" s="24" customFormat="1" ht="16.5">
      <c r="A65" s="87"/>
      <c r="B65" s="33" t="s">
        <v>45</v>
      </c>
      <c r="C65" s="23">
        <v>0</v>
      </c>
      <c r="D65" s="39"/>
      <c r="E65" s="4"/>
      <c r="F65" s="4"/>
    </row>
    <row r="66" spans="1:6" s="24" customFormat="1" ht="94.5">
      <c r="A66" s="87"/>
      <c r="B66" s="33" t="s">
        <v>142</v>
      </c>
      <c r="C66" s="57">
        <v>1.5</v>
      </c>
      <c r="D66" s="39">
        <v>1.5</v>
      </c>
      <c r="E66" s="4">
        <v>1.5</v>
      </c>
      <c r="F66" s="4"/>
    </row>
    <row r="67" spans="1:6" s="24" customFormat="1" ht="16.5">
      <c r="A67" s="87"/>
      <c r="B67" s="33" t="s">
        <v>28</v>
      </c>
      <c r="C67" s="23">
        <v>1.5</v>
      </c>
      <c r="D67" s="39">
        <v>1.5</v>
      </c>
      <c r="E67" s="4">
        <v>1.5</v>
      </c>
      <c r="F67" s="4"/>
    </row>
    <row r="68" spans="1:6" s="24" customFormat="1" ht="16.5">
      <c r="A68" s="87"/>
      <c r="B68" s="33" t="s">
        <v>41</v>
      </c>
      <c r="C68" s="23">
        <v>1</v>
      </c>
      <c r="D68" s="39"/>
      <c r="E68" s="4"/>
      <c r="F68" s="4"/>
    </row>
    <row r="69" spans="1:6" s="24" customFormat="1" ht="16.5">
      <c r="A69" s="87"/>
      <c r="B69" s="33" t="s">
        <v>42</v>
      </c>
      <c r="C69" s="23">
        <v>0.75</v>
      </c>
      <c r="D69" s="39"/>
      <c r="E69" s="4"/>
      <c r="F69" s="4"/>
    </row>
    <row r="70" spans="1:6" s="24" customFormat="1" ht="16.5">
      <c r="A70" s="87"/>
      <c r="B70" s="33" t="s">
        <v>43</v>
      </c>
      <c r="C70" s="23">
        <v>0.5</v>
      </c>
      <c r="D70" s="39"/>
      <c r="E70" s="4"/>
      <c r="F70" s="4"/>
    </row>
    <row r="71" spans="1:6" s="24" customFormat="1" ht="16.5">
      <c r="A71" s="87"/>
      <c r="B71" s="33" t="s">
        <v>44</v>
      </c>
      <c r="C71" s="23">
        <v>0.25</v>
      </c>
      <c r="D71" s="39"/>
      <c r="E71" s="4"/>
      <c r="F71" s="4"/>
    </row>
    <row r="72" spans="1:6" s="24" customFormat="1" ht="16.5">
      <c r="A72" s="88"/>
      <c r="B72" s="34" t="s">
        <v>45</v>
      </c>
      <c r="C72" s="25">
        <v>0</v>
      </c>
      <c r="D72" s="40"/>
      <c r="E72" s="9"/>
      <c r="F72" s="9"/>
    </row>
    <row r="73" spans="1:6" s="24" customFormat="1" ht="63">
      <c r="A73" s="27" t="s">
        <v>55</v>
      </c>
      <c r="B73" s="35" t="s">
        <v>56</v>
      </c>
      <c r="C73" s="27">
        <v>8</v>
      </c>
      <c r="D73" s="41">
        <f>D74+D78+D85</f>
        <v>7</v>
      </c>
      <c r="E73" s="26">
        <v>7</v>
      </c>
      <c r="F73" s="26"/>
    </row>
    <row r="74" spans="1:6" s="24" customFormat="1" ht="47.25">
      <c r="A74" s="87"/>
      <c r="B74" s="33" t="s">
        <v>57</v>
      </c>
      <c r="C74" s="23">
        <v>2</v>
      </c>
      <c r="D74" s="41">
        <v>2</v>
      </c>
      <c r="E74" s="26">
        <v>2</v>
      </c>
      <c r="F74" s="26"/>
    </row>
    <row r="75" spans="1:6" s="24" customFormat="1" ht="47.25">
      <c r="A75" s="87"/>
      <c r="B75" s="33" t="s">
        <v>58</v>
      </c>
      <c r="C75" s="23">
        <v>2</v>
      </c>
      <c r="D75" s="41">
        <v>2</v>
      </c>
      <c r="E75" s="26">
        <v>2</v>
      </c>
      <c r="F75" s="26"/>
    </row>
    <row r="76" spans="1:6" s="24" customFormat="1" ht="47.25">
      <c r="A76" s="87"/>
      <c r="B76" s="33" t="s">
        <v>59</v>
      </c>
      <c r="C76" s="23">
        <v>1</v>
      </c>
      <c r="D76" s="41"/>
      <c r="E76" s="26"/>
      <c r="F76" s="26"/>
    </row>
    <row r="77" spans="1:6" s="24" customFormat="1" ht="63">
      <c r="A77" s="87"/>
      <c r="B77" s="33" t="s">
        <v>60</v>
      </c>
      <c r="C77" s="23">
        <v>0</v>
      </c>
      <c r="D77" s="41"/>
      <c r="E77" s="26"/>
      <c r="F77" s="26"/>
    </row>
    <row r="78" spans="1:6" s="24" customFormat="1" ht="94.5">
      <c r="A78" s="87"/>
      <c r="B78" s="33" t="s">
        <v>61</v>
      </c>
      <c r="C78" s="25">
        <v>4</v>
      </c>
      <c r="D78" s="41">
        <v>3</v>
      </c>
      <c r="E78" s="26">
        <v>3</v>
      </c>
      <c r="F78" s="26"/>
    </row>
    <row r="79" spans="1:6" s="24" customFormat="1" ht="16.5">
      <c r="A79" s="87"/>
      <c r="B79" s="33" t="s">
        <v>28</v>
      </c>
      <c r="C79" s="23">
        <v>4</v>
      </c>
      <c r="D79" s="41"/>
      <c r="E79" s="26"/>
      <c r="F79" s="26"/>
    </row>
    <row r="80" spans="1:6" s="24" customFormat="1" ht="16.5">
      <c r="A80" s="87"/>
      <c r="B80" s="33" t="s">
        <v>41</v>
      </c>
      <c r="C80" s="23">
        <v>3</v>
      </c>
      <c r="D80" s="41">
        <v>3</v>
      </c>
      <c r="E80" s="26">
        <v>3</v>
      </c>
      <c r="F80" s="26"/>
    </row>
    <row r="81" spans="1:6" s="24" customFormat="1" ht="16.5">
      <c r="A81" s="87"/>
      <c r="B81" s="33" t="s">
        <v>42</v>
      </c>
      <c r="C81" s="23">
        <v>2</v>
      </c>
      <c r="D81" s="41"/>
      <c r="E81" s="26"/>
      <c r="F81" s="26"/>
    </row>
    <row r="82" spans="1:6" s="24" customFormat="1" ht="16.5">
      <c r="A82" s="87"/>
      <c r="B82" s="33" t="s">
        <v>43</v>
      </c>
      <c r="C82" s="23">
        <v>1</v>
      </c>
      <c r="D82" s="41"/>
      <c r="E82" s="26"/>
      <c r="F82" s="26"/>
    </row>
    <row r="83" spans="1:6" s="24" customFormat="1" ht="16.5">
      <c r="A83" s="87"/>
      <c r="B83" s="33" t="s">
        <v>44</v>
      </c>
      <c r="C83" s="23">
        <v>0.25</v>
      </c>
      <c r="D83" s="41"/>
      <c r="E83" s="26"/>
      <c r="F83" s="26"/>
    </row>
    <row r="84" spans="1:6" s="24" customFormat="1" ht="16.5">
      <c r="A84" s="87"/>
      <c r="B84" s="33" t="s">
        <v>45</v>
      </c>
      <c r="C84" s="23">
        <v>0</v>
      </c>
      <c r="D84" s="41"/>
      <c r="E84" s="26"/>
      <c r="F84" s="26"/>
    </row>
    <row r="85" spans="1:6" s="24" customFormat="1" ht="189">
      <c r="A85" s="87"/>
      <c r="B85" s="33" t="s">
        <v>62</v>
      </c>
      <c r="C85" s="25">
        <v>2</v>
      </c>
      <c r="D85" s="41">
        <v>2</v>
      </c>
      <c r="E85" s="26">
        <v>2</v>
      </c>
      <c r="F85" s="26"/>
    </row>
    <row r="86" spans="1:6" s="24" customFormat="1" ht="16.5">
      <c r="A86" s="87"/>
      <c r="B86" s="33" t="s">
        <v>28</v>
      </c>
      <c r="C86" s="23">
        <v>2</v>
      </c>
      <c r="D86" s="41">
        <v>2</v>
      </c>
      <c r="E86" s="26">
        <v>2</v>
      </c>
      <c r="F86" s="26"/>
    </row>
    <row r="87" spans="1:6" s="24" customFormat="1" ht="16.5">
      <c r="A87" s="87"/>
      <c r="B87" s="33" t="s">
        <v>41</v>
      </c>
      <c r="C87" s="23">
        <v>1.5</v>
      </c>
      <c r="D87" s="41"/>
      <c r="E87" s="26"/>
      <c r="F87" s="26"/>
    </row>
    <row r="88" spans="1:6" s="24" customFormat="1" ht="16.5">
      <c r="A88" s="87"/>
      <c r="B88" s="33" t="s">
        <v>42</v>
      </c>
      <c r="C88" s="23">
        <v>1</v>
      </c>
      <c r="D88" s="41"/>
      <c r="E88" s="26"/>
      <c r="F88" s="26"/>
    </row>
    <row r="89" spans="1:6" s="24" customFormat="1" ht="16.5">
      <c r="A89" s="87"/>
      <c r="B89" s="33" t="s">
        <v>43</v>
      </c>
      <c r="C89" s="23">
        <v>0.5</v>
      </c>
      <c r="D89" s="41"/>
      <c r="E89" s="26"/>
      <c r="F89" s="26"/>
    </row>
    <row r="90" spans="1:6" s="24" customFormat="1" ht="16.5">
      <c r="A90" s="87"/>
      <c r="B90" s="33" t="s">
        <v>44</v>
      </c>
      <c r="C90" s="23">
        <v>0.25</v>
      </c>
      <c r="D90" s="41"/>
      <c r="E90" s="26"/>
      <c r="F90" s="26"/>
    </row>
    <row r="91" spans="1:6" s="24" customFormat="1" ht="16.5">
      <c r="A91" s="87"/>
      <c r="B91" s="33" t="s">
        <v>45</v>
      </c>
      <c r="C91" s="23">
        <v>0</v>
      </c>
      <c r="D91" s="41"/>
      <c r="E91" s="26"/>
      <c r="F91" s="26"/>
    </row>
    <row r="92" spans="1:6" s="24" customFormat="1" ht="47.25">
      <c r="A92" s="27" t="s">
        <v>18</v>
      </c>
      <c r="B92" s="35" t="s">
        <v>63</v>
      </c>
      <c r="C92" s="27">
        <v>5</v>
      </c>
      <c r="D92" s="42">
        <v>3</v>
      </c>
      <c r="E92" s="10">
        <v>3</v>
      </c>
      <c r="F92" s="10"/>
    </row>
    <row r="93" spans="1:6" s="24" customFormat="1" ht="31.5">
      <c r="A93" s="88"/>
      <c r="B93" s="33" t="s">
        <v>64</v>
      </c>
      <c r="C93" s="23">
        <v>5</v>
      </c>
      <c r="D93" s="39"/>
      <c r="E93" s="4"/>
      <c r="F93" s="4"/>
    </row>
    <row r="94" spans="1:6" s="24" customFormat="1" ht="31.5">
      <c r="A94" s="89"/>
      <c r="B94" s="33" t="s">
        <v>65</v>
      </c>
      <c r="C94" s="23">
        <v>3</v>
      </c>
      <c r="D94" s="39">
        <v>3</v>
      </c>
      <c r="E94" s="4">
        <v>3</v>
      </c>
      <c r="F94" s="4"/>
    </row>
    <row r="95" spans="1:6" s="24" customFormat="1" ht="31.5">
      <c r="A95" s="90"/>
      <c r="B95" s="33" t="s">
        <v>66</v>
      </c>
      <c r="C95" s="23">
        <v>0</v>
      </c>
      <c r="D95" s="39"/>
      <c r="E95" s="4"/>
      <c r="F95" s="4"/>
    </row>
    <row r="96" spans="1:6" s="24" customFormat="1" ht="141.75">
      <c r="A96" s="27" t="s">
        <v>67</v>
      </c>
      <c r="B96" s="35" t="s">
        <v>68</v>
      </c>
      <c r="C96" s="27">
        <v>3</v>
      </c>
      <c r="D96" s="39">
        <v>3</v>
      </c>
      <c r="E96" s="4">
        <v>3</v>
      </c>
      <c r="F96" s="4"/>
    </row>
    <row r="97" spans="1:6" s="24" customFormat="1" ht="16.5">
      <c r="A97" s="87"/>
      <c r="B97" s="33" t="s">
        <v>28</v>
      </c>
      <c r="C97" s="23">
        <v>3</v>
      </c>
      <c r="D97" s="39">
        <v>3</v>
      </c>
      <c r="E97" s="4">
        <v>3</v>
      </c>
      <c r="F97" s="4"/>
    </row>
    <row r="98" spans="1:6" s="24" customFormat="1" ht="16.5">
      <c r="A98" s="87"/>
      <c r="B98" s="33" t="s">
        <v>41</v>
      </c>
      <c r="C98" s="23">
        <v>2</v>
      </c>
      <c r="D98" s="39"/>
      <c r="E98" s="4"/>
      <c r="F98" s="4"/>
    </row>
    <row r="99" spans="1:6" s="24" customFormat="1" ht="16.5">
      <c r="A99" s="87"/>
      <c r="B99" s="33" t="s">
        <v>42</v>
      </c>
      <c r="C99" s="23">
        <v>1</v>
      </c>
      <c r="D99" s="39"/>
      <c r="E99" s="4"/>
      <c r="F99" s="4"/>
    </row>
    <row r="100" spans="1:6" s="24" customFormat="1" ht="16.5">
      <c r="A100" s="87"/>
      <c r="B100" s="33" t="s">
        <v>43</v>
      </c>
      <c r="C100" s="23">
        <v>0.5</v>
      </c>
      <c r="D100" s="39"/>
      <c r="E100" s="4"/>
      <c r="F100" s="4"/>
    </row>
    <row r="101" spans="1:6" s="24" customFormat="1" ht="16.5">
      <c r="A101" s="87"/>
      <c r="B101" s="33" t="s">
        <v>44</v>
      </c>
      <c r="C101" s="23">
        <v>0.25</v>
      </c>
      <c r="D101" s="39"/>
      <c r="E101" s="4"/>
      <c r="F101" s="4"/>
    </row>
    <row r="102" spans="1:6" s="24" customFormat="1" ht="16.5">
      <c r="A102" s="87"/>
      <c r="B102" s="33" t="s">
        <v>45</v>
      </c>
      <c r="C102" s="23">
        <v>0</v>
      </c>
      <c r="D102" s="39"/>
      <c r="E102" s="4"/>
      <c r="F102" s="4"/>
    </row>
    <row r="103" spans="1:6" s="24" customFormat="1" ht="63">
      <c r="A103" s="27" t="s">
        <v>69</v>
      </c>
      <c r="B103" s="35" t="s">
        <v>70</v>
      </c>
      <c r="C103" s="27">
        <v>3</v>
      </c>
      <c r="D103" s="39">
        <v>2</v>
      </c>
      <c r="E103" s="4">
        <v>2</v>
      </c>
      <c r="F103" s="4"/>
    </row>
    <row r="104" spans="1:6" s="24" customFormat="1" ht="47.25">
      <c r="A104" s="87"/>
      <c r="B104" s="33" t="s">
        <v>71</v>
      </c>
      <c r="C104" s="23">
        <v>3</v>
      </c>
      <c r="D104" s="39"/>
      <c r="E104" s="4"/>
      <c r="F104" s="4"/>
    </row>
    <row r="105" spans="1:6" s="24" customFormat="1" ht="47.25">
      <c r="A105" s="87"/>
      <c r="B105" s="33" t="s">
        <v>72</v>
      </c>
      <c r="C105" s="23">
        <v>2</v>
      </c>
      <c r="D105" s="39">
        <v>2</v>
      </c>
      <c r="E105" s="4">
        <v>2</v>
      </c>
      <c r="F105" s="4"/>
    </row>
    <row r="106" spans="1:6" s="24" customFormat="1" ht="47.25">
      <c r="A106" s="87"/>
      <c r="B106" s="33" t="s">
        <v>73</v>
      </c>
      <c r="C106" s="23">
        <v>1</v>
      </c>
      <c r="D106" s="39"/>
      <c r="E106" s="4"/>
      <c r="F106" s="4"/>
    </row>
    <row r="107" spans="1:6" s="24" customFormat="1" ht="47.25">
      <c r="A107" s="87"/>
      <c r="B107" s="33" t="s">
        <v>74</v>
      </c>
      <c r="C107" s="23">
        <v>0.5</v>
      </c>
      <c r="D107" s="39"/>
      <c r="E107" s="4"/>
      <c r="F107" s="4"/>
    </row>
    <row r="108" spans="1:6" s="24" customFormat="1" ht="47.25">
      <c r="A108" s="87"/>
      <c r="B108" s="33" t="s">
        <v>75</v>
      </c>
      <c r="C108" s="23">
        <v>0.25</v>
      </c>
      <c r="D108" s="39"/>
      <c r="E108" s="4"/>
      <c r="F108" s="4"/>
    </row>
    <row r="109" spans="1:6" s="24" customFormat="1" ht="47.25">
      <c r="A109" s="87"/>
      <c r="B109" s="33" t="s">
        <v>76</v>
      </c>
      <c r="C109" s="23">
        <v>0</v>
      </c>
      <c r="D109" s="39"/>
      <c r="E109" s="4"/>
      <c r="F109" s="4"/>
    </row>
    <row r="110" spans="1:6" s="24" customFormat="1" ht="16.5">
      <c r="A110" s="27" t="s">
        <v>15</v>
      </c>
      <c r="B110" s="35" t="s">
        <v>77</v>
      </c>
      <c r="C110" s="27">
        <v>15</v>
      </c>
      <c r="D110" s="39">
        <f>D111+D126+D142</f>
        <v>14</v>
      </c>
      <c r="E110" s="4">
        <f>E111+E126+E142</f>
        <v>14</v>
      </c>
      <c r="F110" s="4"/>
    </row>
    <row r="111" spans="1:6" s="24" customFormat="1" ht="110.25">
      <c r="A111" s="27" t="s">
        <v>6</v>
      </c>
      <c r="B111" s="35" t="s">
        <v>108</v>
      </c>
      <c r="C111" s="27">
        <v>7</v>
      </c>
      <c r="D111" s="39">
        <v>7</v>
      </c>
      <c r="E111" s="4">
        <v>7</v>
      </c>
      <c r="F111" s="4"/>
    </row>
    <row r="112" spans="1:6" s="24" customFormat="1" ht="94.5">
      <c r="A112" s="87"/>
      <c r="B112" s="33" t="s">
        <v>109</v>
      </c>
      <c r="C112" s="23">
        <v>3.5</v>
      </c>
      <c r="D112" s="39">
        <v>3.5</v>
      </c>
      <c r="E112" s="4">
        <v>3.5</v>
      </c>
      <c r="F112" s="4"/>
    </row>
    <row r="113" spans="1:6" s="24" customFormat="1" ht="16.5">
      <c r="A113" s="87"/>
      <c r="B113" s="33" t="s">
        <v>28</v>
      </c>
      <c r="C113" s="23">
        <v>3.5</v>
      </c>
      <c r="D113" s="39">
        <v>3.5</v>
      </c>
      <c r="E113" s="4">
        <v>3.5</v>
      </c>
      <c r="F113" s="4"/>
    </row>
    <row r="114" spans="1:6" s="24" customFormat="1" ht="16.5">
      <c r="A114" s="87"/>
      <c r="B114" s="33" t="s">
        <v>41</v>
      </c>
      <c r="C114" s="23">
        <v>2.5</v>
      </c>
      <c r="D114" s="39"/>
      <c r="E114" s="4"/>
      <c r="F114" s="4"/>
    </row>
    <row r="115" spans="1:6" s="24" customFormat="1" ht="16.5">
      <c r="A115" s="87"/>
      <c r="B115" s="33" t="s">
        <v>42</v>
      </c>
      <c r="C115" s="23">
        <v>1.5</v>
      </c>
      <c r="D115" s="39"/>
      <c r="E115" s="4"/>
      <c r="F115" s="4"/>
    </row>
    <row r="116" spans="1:6" s="24" customFormat="1" ht="16.5">
      <c r="A116" s="87"/>
      <c r="B116" s="33" t="s">
        <v>43</v>
      </c>
      <c r="C116" s="23">
        <v>0.5</v>
      </c>
      <c r="D116" s="39"/>
      <c r="E116" s="4"/>
      <c r="F116" s="4"/>
    </row>
    <row r="117" spans="1:6" s="24" customFormat="1" ht="16.5">
      <c r="A117" s="87"/>
      <c r="B117" s="33" t="s">
        <v>44</v>
      </c>
      <c r="C117" s="23">
        <v>0.25</v>
      </c>
      <c r="D117" s="39"/>
      <c r="E117" s="4"/>
      <c r="F117" s="4"/>
    </row>
    <row r="118" spans="1:6" s="24" customFormat="1" ht="16.5">
      <c r="A118" s="87"/>
      <c r="B118" s="33" t="s">
        <v>45</v>
      </c>
      <c r="C118" s="23">
        <v>0</v>
      </c>
      <c r="D118" s="39"/>
      <c r="E118" s="4"/>
      <c r="F118" s="4"/>
    </row>
    <row r="119" spans="1:6" s="24" customFormat="1" ht="63">
      <c r="A119" s="87"/>
      <c r="B119" s="33" t="s">
        <v>110</v>
      </c>
      <c r="C119" s="23">
        <v>3.5</v>
      </c>
      <c r="D119" s="39">
        <v>3.5</v>
      </c>
      <c r="E119" s="4">
        <v>3.5</v>
      </c>
      <c r="F119" s="4"/>
    </row>
    <row r="120" spans="1:6" s="24" customFormat="1" ht="16.5">
      <c r="A120" s="87"/>
      <c r="B120" s="33" t="s">
        <v>28</v>
      </c>
      <c r="C120" s="23">
        <v>3.5</v>
      </c>
      <c r="D120" s="39">
        <v>3.5</v>
      </c>
      <c r="E120" s="4">
        <v>3.5</v>
      </c>
      <c r="F120" s="4"/>
    </row>
    <row r="121" spans="1:6" s="24" customFormat="1" ht="16.5">
      <c r="A121" s="87"/>
      <c r="B121" s="33" t="s">
        <v>41</v>
      </c>
      <c r="C121" s="23">
        <v>2.5</v>
      </c>
      <c r="D121" s="39"/>
      <c r="E121" s="4"/>
      <c r="F121" s="4"/>
    </row>
    <row r="122" spans="1:6" s="24" customFormat="1" ht="16.5">
      <c r="A122" s="87"/>
      <c r="B122" s="33" t="s">
        <v>42</v>
      </c>
      <c r="C122" s="23">
        <v>1.5</v>
      </c>
      <c r="D122" s="39"/>
      <c r="E122" s="4"/>
      <c r="F122" s="4"/>
    </row>
    <row r="123" spans="1:6" s="24" customFormat="1" ht="16.5">
      <c r="A123" s="87"/>
      <c r="B123" s="33" t="s">
        <v>43</v>
      </c>
      <c r="C123" s="23">
        <v>0.5</v>
      </c>
      <c r="D123" s="39"/>
      <c r="E123" s="4"/>
      <c r="F123" s="4"/>
    </row>
    <row r="124" spans="1:6" s="24" customFormat="1" ht="16.5">
      <c r="A124" s="87"/>
      <c r="B124" s="33" t="s">
        <v>44</v>
      </c>
      <c r="C124" s="23">
        <v>0.25</v>
      </c>
      <c r="D124" s="39"/>
      <c r="E124" s="4"/>
      <c r="F124" s="4"/>
    </row>
    <row r="125" spans="1:6" s="24" customFormat="1" ht="16.5">
      <c r="A125" s="87"/>
      <c r="B125" s="33" t="s">
        <v>45</v>
      </c>
      <c r="C125" s="23">
        <v>0</v>
      </c>
      <c r="D125" s="39"/>
      <c r="E125" s="4"/>
      <c r="F125" s="4"/>
    </row>
    <row r="126" spans="1:6" s="24" customFormat="1" ht="47.25">
      <c r="A126" s="27" t="s">
        <v>13</v>
      </c>
      <c r="B126" s="35" t="s">
        <v>78</v>
      </c>
      <c r="C126" s="27">
        <v>4</v>
      </c>
      <c r="D126" s="39">
        <v>4</v>
      </c>
      <c r="E126" s="4">
        <v>4</v>
      </c>
      <c r="F126" s="4"/>
    </row>
    <row r="127" spans="1:6" s="24" customFormat="1" ht="47.25">
      <c r="A127" s="87"/>
      <c r="B127" s="33" t="s">
        <v>79</v>
      </c>
      <c r="C127" s="23">
        <v>1</v>
      </c>
      <c r="D127" s="39">
        <v>1</v>
      </c>
      <c r="E127" s="4">
        <v>1</v>
      </c>
      <c r="F127" s="4"/>
    </row>
    <row r="128" spans="1:6" s="24" customFormat="1" ht="94.5">
      <c r="A128" s="87"/>
      <c r="B128" s="33" t="s">
        <v>111</v>
      </c>
      <c r="C128" s="23">
        <v>1.5</v>
      </c>
      <c r="D128" s="39">
        <v>1.5</v>
      </c>
      <c r="E128" s="4">
        <v>1.5</v>
      </c>
      <c r="F128" s="4"/>
    </row>
    <row r="129" spans="1:6" s="24" customFormat="1" ht="16.5">
      <c r="A129" s="87"/>
      <c r="B129" s="33" t="s">
        <v>28</v>
      </c>
      <c r="C129" s="23">
        <v>1.5</v>
      </c>
      <c r="D129" s="39">
        <v>1.5</v>
      </c>
      <c r="E129" s="4">
        <v>1.5</v>
      </c>
      <c r="F129" s="4"/>
    </row>
    <row r="130" spans="1:6" s="24" customFormat="1" ht="16.5">
      <c r="A130" s="87"/>
      <c r="B130" s="33" t="s">
        <v>41</v>
      </c>
      <c r="C130" s="23">
        <v>1</v>
      </c>
      <c r="D130" s="39"/>
      <c r="E130" s="4"/>
      <c r="F130" s="4"/>
    </row>
    <row r="131" spans="1:6" s="24" customFormat="1" ht="16.5">
      <c r="A131" s="87"/>
      <c r="B131" s="33" t="s">
        <v>42</v>
      </c>
      <c r="C131" s="23">
        <v>0.75</v>
      </c>
      <c r="D131" s="39"/>
      <c r="E131" s="4"/>
      <c r="F131" s="4"/>
    </row>
    <row r="132" spans="1:6" s="24" customFormat="1" ht="16.5">
      <c r="A132" s="87"/>
      <c r="B132" s="33" t="s">
        <v>43</v>
      </c>
      <c r="C132" s="23">
        <v>0.5</v>
      </c>
      <c r="D132" s="39"/>
      <c r="E132" s="4"/>
      <c r="F132" s="4"/>
    </row>
    <row r="133" spans="1:6" s="24" customFormat="1" ht="16.5">
      <c r="A133" s="87"/>
      <c r="B133" s="33" t="s">
        <v>44</v>
      </c>
      <c r="C133" s="23">
        <v>0.25</v>
      </c>
      <c r="D133" s="39"/>
      <c r="E133" s="4"/>
      <c r="F133" s="4"/>
    </row>
    <row r="134" spans="1:6" s="24" customFormat="1" ht="16.5">
      <c r="A134" s="87"/>
      <c r="B134" s="33" t="s">
        <v>45</v>
      </c>
      <c r="C134" s="23">
        <v>0</v>
      </c>
      <c r="D134" s="39"/>
      <c r="E134" s="4"/>
      <c r="F134" s="4"/>
    </row>
    <row r="135" spans="1:6" s="24" customFormat="1" ht="126">
      <c r="A135" s="87"/>
      <c r="B135" s="33" t="s">
        <v>112</v>
      </c>
      <c r="C135" s="25">
        <v>1.5</v>
      </c>
      <c r="D135" s="39">
        <v>1.5</v>
      </c>
      <c r="E135" s="4">
        <v>1.5</v>
      </c>
      <c r="F135" s="4"/>
    </row>
    <row r="136" spans="1:6" s="24" customFormat="1" ht="16.5">
      <c r="A136" s="87"/>
      <c r="B136" s="33" t="s">
        <v>28</v>
      </c>
      <c r="C136" s="23">
        <v>1.5</v>
      </c>
      <c r="D136" s="39">
        <v>1.5</v>
      </c>
      <c r="E136" s="4">
        <v>1.5</v>
      </c>
      <c r="F136" s="4"/>
    </row>
    <row r="137" spans="1:6" s="24" customFormat="1" ht="16.5">
      <c r="A137" s="87"/>
      <c r="B137" s="33" t="s">
        <v>41</v>
      </c>
      <c r="C137" s="23">
        <v>1</v>
      </c>
      <c r="D137" s="39"/>
      <c r="E137" s="4"/>
      <c r="F137" s="4"/>
    </row>
    <row r="138" spans="1:6" s="24" customFormat="1" ht="16.5">
      <c r="A138" s="87"/>
      <c r="B138" s="33" t="s">
        <v>42</v>
      </c>
      <c r="C138" s="23">
        <v>0.75</v>
      </c>
      <c r="D138" s="39"/>
      <c r="E138" s="4"/>
      <c r="F138" s="4"/>
    </row>
    <row r="139" spans="1:6" s="24" customFormat="1" ht="16.5">
      <c r="A139" s="87"/>
      <c r="B139" s="33" t="s">
        <v>43</v>
      </c>
      <c r="C139" s="23">
        <v>0.5</v>
      </c>
      <c r="D139" s="39"/>
      <c r="E139" s="4"/>
      <c r="F139" s="4"/>
    </row>
    <row r="140" spans="1:6" s="24" customFormat="1" ht="16.5">
      <c r="A140" s="87"/>
      <c r="B140" s="33" t="s">
        <v>44</v>
      </c>
      <c r="C140" s="23">
        <v>0.25</v>
      </c>
      <c r="D140" s="39"/>
      <c r="E140" s="4"/>
      <c r="F140" s="4"/>
    </row>
    <row r="141" spans="1:6" s="24" customFormat="1" ht="16.5">
      <c r="A141" s="87"/>
      <c r="B141" s="33" t="s">
        <v>45</v>
      </c>
      <c r="C141" s="23">
        <v>0</v>
      </c>
      <c r="D141" s="39"/>
      <c r="E141" s="4"/>
      <c r="F141" s="4"/>
    </row>
    <row r="142" spans="1:6" s="24" customFormat="1" ht="283.5">
      <c r="A142" s="27" t="s">
        <v>55</v>
      </c>
      <c r="B142" s="35" t="s">
        <v>113</v>
      </c>
      <c r="C142" s="28">
        <v>4</v>
      </c>
      <c r="D142" s="39">
        <v>3</v>
      </c>
      <c r="E142" s="4">
        <v>3</v>
      </c>
      <c r="F142" s="4"/>
    </row>
    <row r="143" spans="1:6" s="24" customFormat="1" ht="16.5">
      <c r="A143" s="87"/>
      <c r="B143" s="33" t="s">
        <v>28</v>
      </c>
      <c r="C143" s="23">
        <v>4</v>
      </c>
      <c r="D143" s="39"/>
      <c r="E143" s="4"/>
      <c r="F143" s="4"/>
    </row>
    <row r="144" spans="1:6" s="24" customFormat="1" ht="16.5">
      <c r="A144" s="87"/>
      <c r="B144" s="33" t="s">
        <v>41</v>
      </c>
      <c r="C144" s="23">
        <v>3</v>
      </c>
      <c r="D144" s="39">
        <v>3</v>
      </c>
      <c r="E144" s="4">
        <v>3</v>
      </c>
      <c r="F144" s="4"/>
    </row>
    <row r="145" spans="1:6" s="24" customFormat="1" ht="16.5">
      <c r="A145" s="87"/>
      <c r="B145" s="33" t="s">
        <v>42</v>
      </c>
      <c r="C145" s="23">
        <v>2</v>
      </c>
      <c r="D145" s="39"/>
      <c r="E145" s="4"/>
      <c r="F145" s="4"/>
    </row>
    <row r="146" spans="1:6" s="24" customFormat="1" ht="16.5">
      <c r="A146" s="87"/>
      <c r="B146" s="33" t="s">
        <v>43</v>
      </c>
      <c r="C146" s="23">
        <v>1</v>
      </c>
      <c r="D146" s="39"/>
      <c r="E146" s="4"/>
      <c r="F146" s="4"/>
    </row>
    <row r="147" spans="1:6" s="24" customFormat="1" ht="16.5">
      <c r="A147" s="87"/>
      <c r="B147" s="33" t="s">
        <v>44</v>
      </c>
      <c r="C147" s="23">
        <v>0.25</v>
      </c>
      <c r="D147" s="39"/>
      <c r="E147" s="4"/>
      <c r="F147" s="4"/>
    </row>
    <row r="148" spans="1:6" s="24" customFormat="1" ht="16.5">
      <c r="A148" s="87"/>
      <c r="B148" s="33" t="s">
        <v>45</v>
      </c>
      <c r="C148" s="23">
        <v>0</v>
      </c>
      <c r="D148" s="39"/>
      <c r="E148" s="4"/>
      <c r="F148" s="4"/>
    </row>
    <row r="149" spans="1:6" s="24" customFormat="1" ht="16.5">
      <c r="A149" s="27" t="s">
        <v>16</v>
      </c>
      <c r="B149" s="35" t="s">
        <v>80</v>
      </c>
      <c r="C149" s="27">
        <v>20</v>
      </c>
      <c r="D149" s="39">
        <f>D150+D157+D164+D171+D178</f>
        <v>20</v>
      </c>
      <c r="E149" s="4">
        <f>E150+E157+E164+E171+E178</f>
        <v>20</v>
      </c>
      <c r="F149" s="4"/>
    </row>
    <row r="150" spans="1:6" s="24" customFormat="1" ht="47.25">
      <c r="A150" s="27" t="s">
        <v>6</v>
      </c>
      <c r="B150" s="35" t="s">
        <v>81</v>
      </c>
      <c r="C150" s="27">
        <v>3</v>
      </c>
      <c r="D150" s="39">
        <v>3</v>
      </c>
      <c r="E150" s="4">
        <v>3</v>
      </c>
      <c r="F150" s="4"/>
    </row>
    <row r="151" spans="1:6" s="24" customFormat="1" ht="31.5">
      <c r="A151" s="87"/>
      <c r="B151" s="33" t="s">
        <v>82</v>
      </c>
      <c r="C151" s="23">
        <v>2</v>
      </c>
      <c r="D151" s="39">
        <v>2</v>
      </c>
      <c r="E151" s="4">
        <v>2</v>
      </c>
      <c r="F151" s="4"/>
    </row>
    <row r="152" spans="1:6" s="24" customFormat="1" ht="16.5">
      <c r="A152" s="87"/>
      <c r="B152" s="33" t="s">
        <v>83</v>
      </c>
      <c r="C152" s="23">
        <v>2</v>
      </c>
      <c r="D152" s="39">
        <v>2</v>
      </c>
      <c r="E152" s="4">
        <v>2</v>
      </c>
      <c r="F152" s="4"/>
    </row>
    <row r="153" spans="1:6" s="24" customFormat="1" ht="16.5">
      <c r="A153" s="87"/>
      <c r="B153" s="33" t="s">
        <v>84</v>
      </c>
      <c r="C153" s="23">
        <v>0</v>
      </c>
      <c r="D153" s="39"/>
      <c r="E153" s="4"/>
      <c r="F153" s="4"/>
    </row>
    <row r="154" spans="1:6" s="24" customFormat="1" ht="31.5">
      <c r="A154" s="87"/>
      <c r="B154" s="33" t="s">
        <v>85</v>
      </c>
      <c r="C154" s="23">
        <v>1</v>
      </c>
      <c r="D154" s="39">
        <v>1</v>
      </c>
      <c r="E154" s="4">
        <v>1</v>
      </c>
      <c r="F154" s="4"/>
    </row>
    <row r="155" spans="1:6" s="24" customFormat="1" ht="16.5">
      <c r="A155" s="87"/>
      <c r="B155" s="33" t="s">
        <v>86</v>
      </c>
      <c r="C155" s="23">
        <v>1</v>
      </c>
      <c r="D155" s="39">
        <v>1</v>
      </c>
      <c r="E155" s="4">
        <v>1</v>
      </c>
      <c r="F155" s="4"/>
    </row>
    <row r="156" spans="1:6" s="24" customFormat="1" ht="47.25">
      <c r="A156" s="87"/>
      <c r="B156" s="33" t="s">
        <v>87</v>
      </c>
      <c r="C156" s="23">
        <v>0</v>
      </c>
      <c r="D156" s="39"/>
      <c r="E156" s="4"/>
      <c r="F156" s="4"/>
    </row>
    <row r="157" spans="1:6" s="24" customFormat="1" ht="157.5">
      <c r="A157" s="27" t="s">
        <v>13</v>
      </c>
      <c r="B157" s="35" t="s">
        <v>114</v>
      </c>
      <c r="C157" s="28">
        <v>4</v>
      </c>
      <c r="D157" s="39">
        <v>4</v>
      </c>
      <c r="E157" s="4">
        <v>4</v>
      </c>
      <c r="F157" s="4"/>
    </row>
    <row r="158" spans="1:6" s="24" customFormat="1" ht="16.5">
      <c r="A158" s="87"/>
      <c r="B158" s="33" t="s">
        <v>28</v>
      </c>
      <c r="C158" s="23">
        <v>4</v>
      </c>
      <c r="D158" s="39">
        <v>4</v>
      </c>
      <c r="E158" s="4">
        <v>4</v>
      </c>
      <c r="F158" s="4"/>
    </row>
    <row r="159" spans="1:6" s="24" customFormat="1" ht="16.5">
      <c r="A159" s="87"/>
      <c r="B159" s="33" t="s">
        <v>41</v>
      </c>
      <c r="C159" s="23">
        <v>3</v>
      </c>
      <c r="D159" s="39"/>
      <c r="E159" s="4"/>
      <c r="F159" s="4"/>
    </row>
    <row r="160" spans="1:6" s="24" customFormat="1" ht="16.5">
      <c r="A160" s="87"/>
      <c r="B160" s="33" t="s">
        <v>42</v>
      </c>
      <c r="C160" s="23">
        <v>2</v>
      </c>
      <c r="D160" s="39"/>
      <c r="E160" s="4"/>
      <c r="F160" s="4"/>
    </row>
    <row r="161" spans="1:6" s="24" customFormat="1" ht="16.5">
      <c r="A161" s="87"/>
      <c r="B161" s="33" t="s">
        <v>43</v>
      </c>
      <c r="C161" s="23">
        <v>1</v>
      </c>
      <c r="D161" s="39"/>
      <c r="E161" s="4"/>
      <c r="F161" s="4"/>
    </row>
    <row r="162" spans="1:6" s="24" customFormat="1" ht="16.5">
      <c r="A162" s="87"/>
      <c r="B162" s="33" t="s">
        <v>44</v>
      </c>
      <c r="C162" s="23">
        <v>0.25</v>
      </c>
      <c r="D162" s="39"/>
      <c r="E162" s="4"/>
      <c r="F162" s="4"/>
    </row>
    <row r="163" spans="1:6" s="24" customFormat="1" ht="16.5">
      <c r="A163" s="87"/>
      <c r="B163" s="33" t="s">
        <v>45</v>
      </c>
      <c r="C163" s="23">
        <v>0</v>
      </c>
      <c r="D163" s="39"/>
      <c r="E163" s="4"/>
      <c r="F163" s="4"/>
    </row>
    <row r="164" spans="1:6" s="24" customFormat="1" ht="141.75">
      <c r="A164" s="27" t="s">
        <v>55</v>
      </c>
      <c r="B164" s="35" t="s">
        <v>115</v>
      </c>
      <c r="C164" s="28">
        <v>4</v>
      </c>
      <c r="D164" s="39">
        <v>4</v>
      </c>
      <c r="E164" s="4">
        <v>4</v>
      </c>
      <c r="F164" s="4"/>
    </row>
    <row r="165" spans="1:6" s="24" customFormat="1" ht="16.5">
      <c r="A165" s="87"/>
      <c r="B165" s="33" t="s">
        <v>28</v>
      </c>
      <c r="C165" s="23">
        <v>4</v>
      </c>
      <c r="D165" s="39">
        <v>4</v>
      </c>
      <c r="E165" s="4">
        <v>4</v>
      </c>
      <c r="F165" s="4"/>
    </row>
    <row r="166" spans="1:6" s="24" customFormat="1" ht="16.5">
      <c r="A166" s="87"/>
      <c r="B166" s="33" t="s">
        <v>41</v>
      </c>
      <c r="C166" s="23">
        <v>3</v>
      </c>
      <c r="D166" s="39"/>
      <c r="E166" s="4"/>
      <c r="F166" s="4"/>
    </row>
    <row r="167" spans="1:6" s="24" customFormat="1" ht="16.5">
      <c r="A167" s="87"/>
      <c r="B167" s="33" t="s">
        <v>42</v>
      </c>
      <c r="C167" s="23">
        <v>2</v>
      </c>
      <c r="D167" s="39"/>
      <c r="E167" s="4"/>
      <c r="F167" s="4"/>
    </row>
    <row r="168" spans="1:6" s="24" customFormat="1" ht="16.5">
      <c r="A168" s="87"/>
      <c r="B168" s="33" t="s">
        <v>43</v>
      </c>
      <c r="C168" s="23">
        <v>1</v>
      </c>
      <c r="D168" s="39"/>
      <c r="E168" s="4"/>
      <c r="F168" s="4"/>
    </row>
    <row r="169" spans="1:6" s="24" customFormat="1" ht="16.5">
      <c r="A169" s="87"/>
      <c r="B169" s="33" t="s">
        <v>44</v>
      </c>
      <c r="C169" s="23">
        <v>0.25</v>
      </c>
      <c r="D169" s="39"/>
      <c r="E169" s="4"/>
      <c r="F169" s="4"/>
    </row>
    <row r="170" spans="1:6" s="24" customFormat="1" ht="16.5">
      <c r="A170" s="87"/>
      <c r="B170" s="33" t="s">
        <v>45</v>
      </c>
      <c r="C170" s="23">
        <v>0</v>
      </c>
      <c r="D170" s="39"/>
      <c r="E170" s="4"/>
      <c r="F170" s="4"/>
    </row>
    <row r="171" spans="1:6" s="24" customFormat="1" ht="173.25">
      <c r="A171" s="27" t="s">
        <v>18</v>
      </c>
      <c r="B171" s="35" t="s">
        <v>116</v>
      </c>
      <c r="C171" s="28">
        <v>4</v>
      </c>
      <c r="D171" s="39">
        <v>4</v>
      </c>
      <c r="E171" s="4">
        <v>4</v>
      </c>
      <c r="F171" s="4"/>
    </row>
    <row r="172" spans="1:6" s="24" customFormat="1" ht="16.5">
      <c r="A172" s="87"/>
      <c r="B172" s="33" t="s">
        <v>28</v>
      </c>
      <c r="C172" s="23">
        <v>4</v>
      </c>
      <c r="D172" s="39">
        <v>4</v>
      </c>
      <c r="E172" s="4">
        <v>4</v>
      </c>
      <c r="F172" s="4"/>
    </row>
    <row r="173" spans="1:6" s="24" customFormat="1" ht="16.5">
      <c r="A173" s="87"/>
      <c r="B173" s="33" t="s">
        <v>41</v>
      </c>
      <c r="C173" s="23">
        <v>3</v>
      </c>
      <c r="D173" s="39"/>
      <c r="E173" s="4"/>
      <c r="F173" s="4"/>
    </row>
    <row r="174" spans="1:6" s="24" customFormat="1" ht="16.5">
      <c r="A174" s="87"/>
      <c r="B174" s="33" t="s">
        <v>42</v>
      </c>
      <c r="C174" s="23">
        <v>2</v>
      </c>
      <c r="D174" s="39"/>
      <c r="E174" s="4"/>
      <c r="F174" s="4"/>
    </row>
    <row r="175" spans="1:6" s="24" customFormat="1" ht="16.5">
      <c r="A175" s="87"/>
      <c r="B175" s="33" t="s">
        <v>43</v>
      </c>
      <c r="C175" s="23">
        <v>1</v>
      </c>
      <c r="D175" s="39"/>
      <c r="E175" s="4"/>
      <c r="F175" s="4"/>
    </row>
    <row r="176" spans="1:6" s="24" customFormat="1" ht="16.5">
      <c r="A176" s="87"/>
      <c r="B176" s="33" t="s">
        <v>44</v>
      </c>
      <c r="C176" s="23">
        <v>0.25</v>
      </c>
      <c r="D176" s="39"/>
      <c r="E176" s="4"/>
      <c r="F176" s="4"/>
    </row>
    <row r="177" spans="1:6" s="24" customFormat="1" ht="16.5">
      <c r="A177" s="87"/>
      <c r="B177" s="33" t="s">
        <v>45</v>
      </c>
      <c r="C177" s="23">
        <v>0</v>
      </c>
      <c r="D177" s="39"/>
      <c r="E177" s="4"/>
      <c r="F177" s="4"/>
    </row>
    <row r="178" spans="1:6" s="24" customFormat="1" ht="94.5">
      <c r="A178" s="27" t="s">
        <v>67</v>
      </c>
      <c r="B178" s="35" t="s">
        <v>88</v>
      </c>
      <c r="C178" s="27">
        <v>5</v>
      </c>
      <c r="D178" s="39">
        <v>5</v>
      </c>
      <c r="E178" s="4">
        <v>5</v>
      </c>
      <c r="F178" s="4"/>
    </row>
    <row r="179" spans="1:6" s="24" customFormat="1" ht="16.5">
      <c r="A179" s="87"/>
      <c r="B179" s="33" t="s">
        <v>89</v>
      </c>
      <c r="C179" s="23">
        <v>4</v>
      </c>
      <c r="D179" s="39">
        <v>4</v>
      </c>
      <c r="E179" s="4">
        <v>4</v>
      </c>
      <c r="F179" s="4"/>
    </row>
    <row r="180" spans="1:6" s="24" customFormat="1" ht="31.5">
      <c r="A180" s="87"/>
      <c r="B180" s="33" t="s">
        <v>90</v>
      </c>
      <c r="C180" s="23">
        <v>4</v>
      </c>
      <c r="D180" s="39">
        <v>4</v>
      </c>
      <c r="E180" s="4">
        <v>4</v>
      </c>
      <c r="F180" s="4"/>
    </row>
    <row r="181" spans="1:6" s="24" customFormat="1" ht="16.5">
      <c r="A181" s="87"/>
      <c r="B181" s="33" t="s">
        <v>91</v>
      </c>
      <c r="C181" s="23">
        <v>3</v>
      </c>
      <c r="D181" s="39"/>
      <c r="E181" s="4"/>
      <c r="F181" s="4"/>
    </row>
    <row r="182" spans="1:6" s="24" customFormat="1" ht="16.5">
      <c r="A182" s="87"/>
      <c r="B182" s="33" t="s">
        <v>92</v>
      </c>
      <c r="C182" s="23">
        <v>2</v>
      </c>
      <c r="D182" s="39"/>
      <c r="E182" s="4"/>
      <c r="F182" s="4"/>
    </row>
    <row r="183" spans="1:6" s="24" customFormat="1" ht="16.5">
      <c r="A183" s="87"/>
      <c r="B183" s="33" t="s">
        <v>93</v>
      </c>
      <c r="C183" s="23">
        <v>1</v>
      </c>
      <c r="D183" s="39"/>
      <c r="E183" s="4"/>
      <c r="F183" s="4"/>
    </row>
    <row r="184" spans="1:6" s="24" customFormat="1" ht="16.5">
      <c r="A184" s="87"/>
      <c r="B184" s="33" t="s">
        <v>94</v>
      </c>
      <c r="C184" s="23">
        <v>0</v>
      </c>
      <c r="D184" s="39"/>
      <c r="E184" s="4"/>
      <c r="F184" s="4"/>
    </row>
    <row r="185" spans="1:6" s="24" customFormat="1" ht="47.25">
      <c r="A185" s="87"/>
      <c r="B185" s="33" t="s">
        <v>95</v>
      </c>
      <c r="C185" s="23">
        <v>1</v>
      </c>
      <c r="D185" s="39">
        <v>1</v>
      </c>
      <c r="E185" s="4">
        <v>1</v>
      </c>
      <c r="F185" s="4"/>
    </row>
    <row r="186" spans="1:6" s="24" customFormat="1" ht="63">
      <c r="A186" s="27" t="s">
        <v>17</v>
      </c>
      <c r="B186" s="35" t="s">
        <v>96</v>
      </c>
      <c r="C186" s="27">
        <v>25</v>
      </c>
      <c r="D186" s="39">
        <f>D187+D207+D217+D220</f>
        <v>20</v>
      </c>
      <c r="E186" s="4">
        <f>E187+E207+E217+E220</f>
        <v>20</v>
      </c>
      <c r="F186" s="4"/>
    </row>
    <row r="187" spans="1:6" s="24" customFormat="1" ht="63">
      <c r="A187" s="27" t="s">
        <v>6</v>
      </c>
      <c r="B187" s="35" t="s">
        <v>97</v>
      </c>
      <c r="C187" s="27">
        <v>7</v>
      </c>
      <c r="D187" s="39">
        <f>D188+D193+D200</f>
        <v>7</v>
      </c>
      <c r="E187" s="4">
        <v>7</v>
      </c>
      <c r="F187" s="4"/>
    </row>
    <row r="188" spans="1:6" s="24" customFormat="1" ht="16.5">
      <c r="A188" s="87"/>
      <c r="B188" s="33" t="s">
        <v>98</v>
      </c>
      <c r="C188" s="23">
        <v>3</v>
      </c>
      <c r="D188" s="39">
        <v>3</v>
      </c>
      <c r="E188" s="4">
        <v>3</v>
      </c>
      <c r="F188" s="4"/>
    </row>
    <row r="189" spans="1:6" s="24" customFormat="1" ht="16.5">
      <c r="A189" s="87"/>
      <c r="B189" s="33" t="s">
        <v>99</v>
      </c>
      <c r="C189" s="23">
        <v>0.5</v>
      </c>
      <c r="D189" s="39">
        <v>0.5</v>
      </c>
      <c r="E189" s="4">
        <v>0.5</v>
      </c>
      <c r="F189" s="4"/>
    </row>
    <row r="190" spans="1:6" s="24" customFormat="1" ht="63">
      <c r="A190" s="87"/>
      <c r="B190" s="33" t="s">
        <v>100</v>
      </c>
      <c r="C190" s="23">
        <v>0.5</v>
      </c>
      <c r="D190" s="39">
        <v>0.5</v>
      </c>
      <c r="E190" s="4">
        <v>0.5</v>
      </c>
      <c r="F190" s="4"/>
    </row>
    <row r="191" spans="1:6" s="24" customFormat="1" ht="63">
      <c r="A191" s="87"/>
      <c r="B191" s="33" t="s">
        <v>101</v>
      </c>
      <c r="C191" s="23">
        <v>1</v>
      </c>
      <c r="D191" s="39">
        <v>1</v>
      </c>
      <c r="E191" s="4">
        <v>1</v>
      </c>
      <c r="F191" s="4"/>
    </row>
    <row r="192" spans="1:6" s="24" customFormat="1" ht="63">
      <c r="A192" s="87"/>
      <c r="B192" s="33" t="s">
        <v>102</v>
      </c>
      <c r="C192" s="23">
        <v>1</v>
      </c>
      <c r="D192" s="39">
        <v>1</v>
      </c>
      <c r="E192" s="4">
        <v>1</v>
      </c>
      <c r="F192" s="4"/>
    </row>
    <row r="193" spans="1:6" s="24" customFormat="1" ht="110.25">
      <c r="A193" s="87"/>
      <c r="B193" s="33" t="s">
        <v>117</v>
      </c>
      <c r="C193" s="23">
        <v>2</v>
      </c>
      <c r="D193" s="39">
        <v>2</v>
      </c>
      <c r="E193" s="4">
        <v>2</v>
      </c>
      <c r="F193" s="4"/>
    </row>
    <row r="194" spans="1:6" s="24" customFormat="1" ht="16.5">
      <c r="A194" s="87"/>
      <c r="B194" s="33" t="s">
        <v>28</v>
      </c>
      <c r="C194" s="23">
        <v>2</v>
      </c>
      <c r="D194" s="39">
        <v>2</v>
      </c>
      <c r="E194" s="4">
        <v>2</v>
      </c>
      <c r="F194" s="4"/>
    </row>
    <row r="195" spans="1:6" s="24" customFormat="1" ht="16.5">
      <c r="A195" s="87"/>
      <c r="B195" s="33" t="s">
        <v>41</v>
      </c>
      <c r="C195" s="23">
        <v>1.5</v>
      </c>
      <c r="D195" s="39"/>
      <c r="E195" s="4"/>
      <c r="F195" s="4"/>
    </row>
    <row r="196" spans="1:6" s="24" customFormat="1" ht="16.5">
      <c r="A196" s="87"/>
      <c r="B196" s="33" t="s">
        <v>42</v>
      </c>
      <c r="C196" s="23">
        <v>1</v>
      </c>
      <c r="D196" s="39"/>
      <c r="E196" s="4"/>
      <c r="F196" s="4"/>
    </row>
    <row r="197" spans="1:6" s="24" customFormat="1" ht="16.5">
      <c r="A197" s="87"/>
      <c r="B197" s="33" t="s">
        <v>43</v>
      </c>
      <c r="C197" s="23">
        <v>0.5</v>
      </c>
      <c r="D197" s="39"/>
      <c r="E197" s="4"/>
      <c r="F197" s="4"/>
    </row>
    <row r="198" spans="1:6" s="24" customFormat="1" ht="16.5">
      <c r="A198" s="87"/>
      <c r="B198" s="33" t="s">
        <v>44</v>
      </c>
      <c r="C198" s="23">
        <v>0.25</v>
      </c>
      <c r="D198" s="39"/>
      <c r="E198" s="4"/>
      <c r="F198" s="4"/>
    </row>
    <row r="199" spans="1:6" s="24" customFormat="1" ht="16.5">
      <c r="A199" s="87"/>
      <c r="B199" s="33" t="s">
        <v>45</v>
      </c>
      <c r="C199" s="23">
        <v>0</v>
      </c>
      <c r="D199" s="39"/>
      <c r="E199" s="4"/>
      <c r="F199" s="4"/>
    </row>
    <row r="200" spans="1:6" s="24" customFormat="1" ht="110.25">
      <c r="A200" s="87"/>
      <c r="B200" s="33" t="s">
        <v>118</v>
      </c>
      <c r="C200" s="25">
        <v>2</v>
      </c>
      <c r="D200" s="39">
        <v>2</v>
      </c>
      <c r="E200" s="4">
        <v>2</v>
      </c>
      <c r="F200" s="4"/>
    </row>
    <row r="201" spans="1:6" s="24" customFormat="1" ht="16.5">
      <c r="A201" s="87"/>
      <c r="B201" s="33" t="s">
        <v>28</v>
      </c>
      <c r="C201" s="23">
        <v>2</v>
      </c>
      <c r="D201" s="39">
        <v>2</v>
      </c>
      <c r="E201" s="4">
        <v>2</v>
      </c>
      <c r="F201" s="4"/>
    </row>
    <row r="202" spans="1:6" s="24" customFormat="1" ht="16.5">
      <c r="A202" s="87"/>
      <c r="B202" s="33" t="s">
        <v>41</v>
      </c>
      <c r="C202" s="23">
        <v>1.5</v>
      </c>
      <c r="D202" s="39"/>
      <c r="E202" s="4"/>
      <c r="F202" s="4"/>
    </row>
    <row r="203" spans="1:6" s="24" customFormat="1" ht="16.5">
      <c r="A203" s="87"/>
      <c r="B203" s="33" t="s">
        <v>42</v>
      </c>
      <c r="C203" s="23">
        <v>1</v>
      </c>
      <c r="D203" s="39"/>
      <c r="E203" s="4"/>
      <c r="F203" s="4"/>
    </row>
    <row r="204" spans="1:6" s="24" customFormat="1" ht="16.5">
      <c r="A204" s="87"/>
      <c r="B204" s="33" t="s">
        <v>43</v>
      </c>
      <c r="C204" s="23">
        <v>0.5</v>
      </c>
      <c r="D204" s="39"/>
      <c r="E204" s="4"/>
      <c r="F204" s="4"/>
    </row>
    <row r="205" spans="1:6" s="24" customFormat="1" ht="16.5">
      <c r="A205" s="87"/>
      <c r="B205" s="33" t="s">
        <v>44</v>
      </c>
      <c r="C205" s="23">
        <v>0.25</v>
      </c>
      <c r="D205" s="39"/>
      <c r="E205" s="4"/>
      <c r="F205" s="4"/>
    </row>
    <row r="206" spans="1:6" s="24" customFormat="1" ht="16.5">
      <c r="A206" s="87"/>
      <c r="B206" s="33" t="s">
        <v>45</v>
      </c>
      <c r="C206" s="23">
        <v>0</v>
      </c>
      <c r="D206" s="39"/>
      <c r="E206" s="4"/>
      <c r="F206" s="4"/>
    </row>
    <row r="207" spans="1:6" s="24" customFormat="1" ht="126">
      <c r="A207" s="27" t="s">
        <v>13</v>
      </c>
      <c r="B207" s="35" t="s">
        <v>119</v>
      </c>
      <c r="C207" s="27">
        <v>7</v>
      </c>
      <c r="D207" s="39">
        <v>7</v>
      </c>
      <c r="E207" s="4">
        <v>7</v>
      </c>
      <c r="F207" s="4"/>
    </row>
    <row r="208" spans="1:6" s="24" customFormat="1" ht="16.5">
      <c r="A208" s="87"/>
      <c r="B208" s="33" t="s">
        <v>28</v>
      </c>
      <c r="C208" s="23">
        <v>7</v>
      </c>
      <c r="D208" s="39">
        <v>7</v>
      </c>
      <c r="E208" s="4">
        <v>7</v>
      </c>
      <c r="F208" s="4"/>
    </row>
    <row r="209" spans="1:6" s="24" customFormat="1" ht="16.5">
      <c r="A209" s="87"/>
      <c r="B209" s="33" t="s">
        <v>29</v>
      </c>
      <c r="C209" s="23">
        <v>6</v>
      </c>
      <c r="D209" s="39"/>
      <c r="E209" s="4"/>
      <c r="F209" s="4"/>
    </row>
    <row r="210" spans="1:6" s="24" customFormat="1" ht="16.5">
      <c r="A210" s="87"/>
      <c r="B210" s="33" t="s">
        <v>30</v>
      </c>
      <c r="C210" s="23">
        <v>5</v>
      </c>
      <c r="D210" s="39"/>
      <c r="E210" s="4"/>
      <c r="F210" s="4"/>
    </row>
    <row r="211" spans="1:6" s="24" customFormat="1" ht="16.5">
      <c r="A211" s="87"/>
      <c r="B211" s="33" t="s">
        <v>31</v>
      </c>
      <c r="C211" s="23">
        <v>4</v>
      </c>
      <c r="D211" s="39"/>
      <c r="E211" s="4"/>
      <c r="F211" s="4"/>
    </row>
    <row r="212" spans="1:6" s="24" customFormat="1" ht="16.5">
      <c r="A212" s="87"/>
      <c r="B212" s="33" t="s">
        <v>32</v>
      </c>
      <c r="C212" s="23">
        <v>3</v>
      </c>
      <c r="D212" s="39"/>
      <c r="E212" s="4"/>
      <c r="F212" s="4"/>
    </row>
    <row r="213" spans="1:6" s="24" customFormat="1" ht="16.5">
      <c r="A213" s="87"/>
      <c r="B213" s="33" t="s">
        <v>33</v>
      </c>
      <c r="C213" s="23">
        <v>2</v>
      </c>
      <c r="D213" s="39"/>
      <c r="E213" s="4"/>
      <c r="F213" s="4"/>
    </row>
    <row r="214" spans="1:6" s="24" customFormat="1" ht="16.5">
      <c r="A214" s="87"/>
      <c r="B214" s="33" t="s">
        <v>34</v>
      </c>
      <c r="C214" s="23">
        <v>1</v>
      </c>
      <c r="D214" s="39"/>
      <c r="E214" s="4"/>
      <c r="F214" s="4"/>
    </row>
    <row r="215" spans="1:6" s="24" customFormat="1" ht="16.5">
      <c r="A215" s="87"/>
      <c r="B215" s="33" t="s">
        <v>35</v>
      </c>
      <c r="C215" s="23">
        <v>0.25</v>
      </c>
      <c r="D215" s="39"/>
      <c r="E215" s="4"/>
      <c r="F215" s="4"/>
    </row>
    <row r="216" spans="1:6" s="24" customFormat="1" ht="16.5">
      <c r="A216" s="87"/>
      <c r="B216" s="33" t="s">
        <v>36</v>
      </c>
      <c r="C216" s="23">
        <v>0</v>
      </c>
      <c r="D216" s="39"/>
      <c r="E216" s="4"/>
      <c r="F216" s="4"/>
    </row>
    <row r="217" spans="1:6" s="24" customFormat="1" ht="47.25">
      <c r="A217" s="27" t="s">
        <v>55</v>
      </c>
      <c r="B217" s="35" t="s">
        <v>103</v>
      </c>
      <c r="C217" s="27">
        <v>5</v>
      </c>
      <c r="D217" s="39">
        <v>0</v>
      </c>
      <c r="E217" s="4">
        <v>0</v>
      </c>
      <c r="F217" s="4"/>
    </row>
    <row r="218" spans="1:6" s="24" customFormat="1" ht="47.25">
      <c r="A218" s="87"/>
      <c r="B218" s="33" t="s">
        <v>104</v>
      </c>
      <c r="C218" s="23">
        <v>5</v>
      </c>
      <c r="D218" s="39"/>
      <c r="E218" s="4"/>
      <c r="F218" s="4"/>
    </row>
    <row r="219" spans="1:6" s="24" customFormat="1" ht="47.25">
      <c r="A219" s="87"/>
      <c r="B219" s="33" t="s">
        <v>105</v>
      </c>
      <c r="C219" s="23">
        <v>0</v>
      </c>
      <c r="D219" s="39">
        <v>0</v>
      </c>
      <c r="E219" s="4">
        <v>0</v>
      </c>
      <c r="F219" s="4"/>
    </row>
    <row r="220" spans="1:6" s="24" customFormat="1" ht="47.25">
      <c r="A220" s="27" t="s">
        <v>18</v>
      </c>
      <c r="B220" s="35" t="s">
        <v>19</v>
      </c>
      <c r="C220" s="27">
        <v>6</v>
      </c>
      <c r="D220" s="39">
        <v>6</v>
      </c>
      <c r="E220" s="4">
        <v>6</v>
      </c>
      <c r="F220" s="4"/>
    </row>
    <row r="221" spans="1:6" s="24" customFormat="1" ht="16.5">
      <c r="A221" s="87"/>
      <c r="B221" s="33" t="s">
        <v>106</v>
      </c>
      <c r="C221" s="23">
        <v>6</v>
      </c>
      <c r="D221" s="39">
        <v>6</v>
      </c>
      <c r="E221" s="4">
        <v>6</v>
      </c>
      <c r="F221" s="4"/>
    </row>
    <row r="222" spans="1:6" s="24" customFormat="1" ht="31.5">
      <c r="A222" s="87"/>
      <c r="B222" s="33" t="s">
        <v>107</v>
      </c>
      <c r="C222" s="23">
        <v>0</v>
      </c>
      <c r="D222" s="39"/>
      <c r="E222" s="4"/>
      <c r="F222" s="4"/>
    </row>
    <row r="223" spans="1:6" s="3" customFormat="1" ht="16.5">
      <c r="A223" s="91" t="s">
        <v>20</v>
      </c>
      <c r="B223" s="91"/>
      <c r="C223" s="2">
        <f>C186+C149+C110+C25+C7</f>
        <v>100</v>
      </c>
      <c r="D223" s="38">
        <f>D186+D149+D110+D25+D7</f>
        <v>89</v>
      </c>
      <c r="E223" s="4">
        <f>E186+E149+E25+E7+E110</f>
        <v>89</v>
      </c>
      <c r="F223" s="4"/>
    </row>
    <row r="225" spans="1:6" s="3" customFormat="1" ht="169.5" customHeight="1">
      <c r="A225" s="97" t="s">
        <v>24</v>
      </c>
      <c r="B225" s="98"/>
      <c r="C225" s="99" t="s">
        <v>145</v>
      </c>
      <c r="D225" s="100"/>
      <c r="E225" s="100"/>
      <c r="F225" s="100"/>
    </row>
  </sheetData>
  <sheetProtection/>
  <mergeCells count="25">
    <mergeCell ref="A1:B1"/>
    <mergeCell ref="C1:F1"/>
    <mergeCell ref="C2:F2"/>
    <mergeCell ref="A4:F4"/>
    <mergeCell ref="A27:A50"/>
    <mergeCell ref="A52:A72"/>
    <mergeCell ref="A74:A91"/>
    <mergeCell ref="A93:A95"/>
    <mergeCell ref="A97:A102"/>
    <mergeCell ref="A104:A109"/>
    <mergeCell ref="A112:A125"/>
    <mergeCell ref="A127:A141"/>
    <mergeCell ref="A143:A148"/>
    <mergeCell ref="A151:A156"/>
    <mergeCell ref="A158:A163"/>
    <mergeCell ref="A165:A170"/>
    <mergeCell ref="A172:A177"/>
    <mergeCell ref="A179:A185"/>
    <mergeCell ref="C225:F225"/>
    <mergeCell ref="A188:A206"/>
    <mergeCell ref="A208:A216"/>
    <mergeCell ref="A218:A219"/>
    <mergeCell ref="A221:A222"/>
    <mergeCell ref="A223:B223"/>
    <mergeCell ref="A225:B225"/>
  </mergeCells>
  <printOptions/>
  <pageMargins left="0.37" right="0.22" top="0.36" bottom="0.34"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F225"/>
  <sheetViews>
    <sheetView zoomScalePageLayoutView="0" workbookViewId="0" topLeftCell="A214">
      <selection activeCell="E178" sqref="E178"/>
    </sheetView>
  </sheetViews>
  <sheetFormatPr defaultColWidth="9.00390625" defaultRowHeight="15.75"/>
  <cols>
    <col min="1" max="1" width="12.375" style="0" customWidth="1"/>
    <col min="2" max="2" width="36.125" style="30" customWidth="1"/>
    <col min="3" max="3" width="11.25390625" style="0" customWidth="1"/>
    <col min="4" max="4" width="12.375" style="43" customWidth="1"/>
    <col min="5" max="5" width="11.50390625" style="0" customWidth="1"/>
    <col min="6" max="6" width="7.625" style="0" customWidth="1"/>
  </cols>
  <sheetData>
    <row r="1" spans="1:6" s="1" customFormat="1" ht="57.75" customHeight="1">
      <c r="A1" s="92" t="s">
        <v>21</v>
      </c>
      <c r="B1" s="93"/>
      <c r="C1" s="94" t="s">
        <v>22</v>
      </c>
      <c r="D1" s="95"/>
      <c r="E1" s="95"/>
      <c r="F1" s="95"/>
    </row>
    <row r="2" spans="3:6" ht="16.5">
      <c r="C2" s="96" t="s">
        <v>148</v>
      </c>
      <c r="D2" s="96"/>
      <c r="E2" s="96"/>
      <c r="F2" s="96"/>
    </row>
    <row r="3" spans="3:6" ht="6.75" customHeight="1">
      <c r="C3" s="7"/>
      <c r="D3" s="36"/>
      <c r="E3" s="7"/>
      <c r="F3" s="7"/>
    </row>
    <row r="4" spans="1:6" ht="38.25" customHeight="1">
      <c r="A4" s="101" t="s">
        <v>128</v>
      </c>
      <c r="B4" s="102"/>
      <c r="C4" s="102"/>
      <c r="D4" s="102"/>
      <c r="E4" s="102"/>
      <c r="F4" s="102"/>
    </row>
    <row r="6" spans="1:6" s="3" customFormat="1" ht="66">
      <c r="A6" s="2" t="s">
        <v>23</v>
      </c>
      <c r="B6" s="2" t="s">
        <v>0</v>
      </c>
      <c r="C6" s="2" t="s">
        <v>138</v>
      </c>
      <c r="D6" s="37" t="s">
        <v>1</v>
      </c>
      <c r="E6" s="2" t="s">
        <v>2</v>
      </c>
      <c r="F6" s="2" t="s">
        <v>3</v>
      </c>
    </row>
    <row r="7" spans="1:6" s="21" customFormat="1" ht="49.5">
      <c r="A7" s="15" t="s">
        <v>4</v>
      </c>
      <c r="B7" s="5" t="s">
        <v>5</v>
      </c>
      <c r="C7" s="2">
        <v>10</v>
      </c>
      <c r="D7" s="37">
        <f>D8+D15</f>
        <v>9</v>
      </c>
      <c r="E7" s="2">
        <f>E8+E15</f>
        <v>9</v>
      </c>
      <c r="F7" s="2"/>
    </row>
    <row r="8" spans="1:6" s="3" customFormat="1" ht="99">
      <c r="A8" s="13" t="s">
        <v>6</v>
      </c>
      <c r="B8" s="12" t="s">
        <v>53</v>
      </c>
      <c r="C8" s="2">
        <v>3</v>
      </c>
      <c r="D8" s="38">
        <v>3</v>
      </c>
      <c r="E8" s="4">
        <v>3</v>
      </c>
      <c r="F8" s="4"/>
    </row>
    <row r="9" spans="1:6" s="3" customFormat="1" ht="34.5" customHeight="1">
      <c r="A9" s="11"/>
      <c r="B9" s="6" t="s">
        <v>7</v>
      </c>
      <c r="C9" s="4">
        <v>1</v>
      </c>
      <c r="D9" s="38">
        <v>1</v>
      </c>
      <c r="E9" s="4">
        <v>1</v>
      </c>
      <c r="F9" s="4"/>
    </row>
    <row r="10" spans="1:6" s="3" customFormat="1" ht="33">
      <c r="A10" s="11"/>
      <c r="B10" s="6" t="s">
        <v>8</v>
      </c>
      <c r="C10" s="4">
        <v>1</v>
      </c>
      <c r="D10" s="38">
        <v>1</v>
      </c>
      <c r="E10" s="4">
        <v>1</v>
      </c>
      <c r="F10" s="4"/>
    </row>
    <row r="11" spans="1:6" s="3" customFormat="1" ht="33">
      <c r="A11" s="11"/>
      <c r="B11" s="6" t="s">
        <v>9</v>
      </c>
      <c r="C11" s="4">
        <v>0</v>
      </c>
      <c r="D11" s="38"/>
      <c r="E11" s="4"/>
      <c r="F11" s="4"/>
    </row>
    <row r="12" spans="1:6" s="3" customFormat="1" ht="49.5">
      <c r="A12" s="11"/>
      <c r="B12" s="6" t="s">
        <v>10</v>
      </c>
      <c r="C12" s="4">
        <v>2</v>
      </c>
      <c r="D12" s="38">
        <v>2</v>
      </c>
      <c r="E12" s="4">
        <v>2</v>
      </c>
      <c r="F12" s="4"/>
    </row>
    <row r="13" spans="1:6" s="3" customFormat="1" ht="33">
      <c r="A13" s="11"/>
      <c r="B13" s="6" t="s">
        <v>11</v>
      </c>
      <c r="C13" s="4">
        <v>2</v>
      </c>
      <c r="D13" s="38">
        <v>2</v>
      </c>
      <c r="E13" s="4">
        <v>2</v>
      </c>
      <c r="F13" s="4"/>
    </row>
    <row r="14" spans="1:6" s="3" customFormat="1" ht="49.5">
      <c r="A14" s="14"/>
      <c r="B14" s="6" t="s">
        <v>12</v>
      </c>
      <c r="C14" s="4">
        <v>0</v>
      </c>
      <c r="D14" s="38"/>
      <c r="E14" s="4"/>
      <c r="F14" s="4"/>
    </row>
    <row r="15" spans="1:6" s="3" customFormat="1" ht="181.5">
      <c r="A15" s="13" t="s">
        <v>13</v>
      </c>
      <c r="B15" s="12" t="s">
        <v>54</v>
      </c>
      <c r="C15" s="2">
        <v>7</v>
      </c>
      <c r="D15" s="38">
        <v>6</v>
      </c>
      <c r="E15" s="4">
        <v>6</v>
      </c>
      <c r="F15" s="4"/>
    </row>
    <row r="16" spans="1:6" s="3" customFormat="1" ht="16.5">
      <c r="A16" s="8"/>
      <c r="B16" s="29" t="s">
        <v>28</v>
      </c>
      <c r="C16" s="9">
        <v>7</v>
      </c>
      <c r="D16" s="38"/>
      <c r="E16" s="4"/>
      <c r="F16" s="4"/>
    </row>
    <row r="17" spans="1:6" s="3" customFormat="1" ht="16.5">
      <c r="A17" s="16"/>
      <c r="B17" s="31" t="s">
        <v>29</v>
      </c>
      <c r="C17" s="20">
        <v>6</v>
      </c>
      <c r="D17" s="39">
        <v>6</v>
      </c>
      <c r="E17" s="4">
        <v>6</v>
      </c>
      <c r="F17" s="4"/>
    </row>
    <row r="18" spans="1:6" s="3" customFormat="1" ht="16.5">
      <c r="A18" s="16"/>
      <c r="B18" s="31" t="s">
        <v>30</v>
      </c>
      <c r="C18" s="20">
        <v>5</v>
      </c>
      <c r="D18" s="39"/>
      <c r="E18" s="4"/>
      <c r="F18" s="4"/>
    </row>
    <row r="19" spans="1:6" s="3" customFormat="1" ht="16.5">
      <c r="A19" s="16"/>
      <c r="B19" s="31" t="s">
        <v>31</v>
      </c>
      <c r="C19" s="20">
        <v>4</v>
      </c>
      <c r="D19" s="39"/>
      <c r="E19" s="4"/>
      <c r="F19" s="4"/>
    </row>
    <row r="20" spans="1:6" s="3" customFormat="1" ht="16.5">
      <c r="A20" s="16"/>
      <c r="B20" s="31" t="s">
        <v>32</v>
      </c>
      <c r="C20" s="20">
        <v>3</v>
      </c>
      <c r="D20" s="39"/>
      <c r="E20" s="4"/>
      <c r="F20" s="4"/>
    </row>
    <row r="21" spans="1:6" s="3" customFormat="1" ht="16.5">
      <c r="A21" s="16"/>
      <c r="B21" s="31" t="s">
        <v>33</v>
      </c>
      <c r="C21" s="20">
        <v>2</v>
      </c>
      <c r="D21" s="39"/>
      <c r="E21" s="4"/>
      <c r="F21" s="4"/>
    </row>
    <row r="22" spans="1:6" s="3" customFormat="1" ht="16.5">
      <c r="A22" s="16"/>
      <c r="B22" s="31" t="s">
        <v>34</v>
      </c>
      <c r="C22" s="20">
        <v>1</v>
      </c>
      <c r="D22" s="39"/>
      <c r="E22" s="4"/>
      <c r="F22" s="4"/>
    </row>
    <row r="23" spans="1:6" s="3" customFormat="1" ht="16.5">
      <c r="A23" s="16"/>
      <c r="B23" s="31" t="s">
        <v>35</v>
      </c>
      <c r="C23" s="20">
        <v>0.25</v>
      </c>
      <c r="D23" s="39"/>
      <c r="E23" s="4"/>
      <c r="F23" s="4"/>
    </row>
    <row r="24" spans="1:6" s="3" customFormat="1" ht="16.5">
      <c r="A24" s="17"/>
      <c r="B24" s="31" t="s">
        <v>36</v>
      </c>
      <c r="C24" s="20">
        <v>0</v>
      </c>
      <c r="D24" s="39"/>
      <c r="E24" s="4"/>
      <c r="F24" s="4"/>
    </row>
    <row r="25" spans="1:6" s="3" customFormat="1" ht="35.25" customHeight="1">
      <c r="A25" s="2" t="s">
        <v>14</v>
      </c>
      <c r="B25" s="32" t="s">
        <v>27</v>
      </c>
      <c r="C25" s="19">
        <v>30</v>
      </c>
      <c r="D25" s="38">
        <f>D26+D51+D73+D92+D96+D103</f>
        <v>30</v>
      </c>
      <c r="E25" s="4">
        <f>E26+E51+E73+E92+E96+E103</f>
        <v>30</v>
      </c>
      <c r="F25" s="4"/>
    </row>
    <row r="26" spans="1:6" s="22" customFormat="1" ht="68.25" customHeight="1">
      <c r="A26" s="2" t="s">
        <v>6</v>
      </c>
      <c r="B26" s="18" t="s">
        <v>37</v>
      </c>
      <c r="C26" s="15">
        <v>6</v>
      </c>
      <c r="D26" s="37">
        <v>6</v>
      </c>
      <c r="E26" s="2">
        <v>6</v>
      </c>
      <c r="F26" s="2"/>
    </row>
    <row r="27" spans="1:6" s="24" customFormat="1" ht="78.75">
      <c r="A27" s="103"/>
      <c r="B27" s="33" t="s">
        <v>38</v>
      </c>
      <c r="C27" s="23">
        <v>1</v>
      </c>
      <c r="D27" s="39">
        <v>1</v>
      </c>
      <c r="E27" s="4">
        <v>1</v>
      </c>
      <c r="F27" s="4"/>
    </row>
    <row r="28" spans="1:6" s="24" customFormat="1" ht="63">
      <c r="A28" s="104"/>
      <c r="B28" s="33" t="s">
        <v>39</v>
      </c>
      <c r="C28" s="23">
        <v>0.5</v>
      </c>
      <c r="D28" s="39">
        <v>0.5</v>
      </c>
      <c r="E28" s="4">
        <v>0.5</v>
      </c>
      <c r="F28" s="4"/>
    </row>
    <row r="29" spans="1:6" s="24" customFormat="1" ht="94.5">
      <c r="A29" s="104"/>
      <c r="B29" s="33" t="s">
        <v>40</v>
      </c>
      <c r="C29" s="23">
        <v>0.5</v>
      </c>
      <c r="D29" s="39">
        <v>0.5</v>
      </c>
      <c r="E29" s="4">
        <v>0.5</v>
      </c>
      <c r="F29" s="4"/>
    </row>
    <row r="30" spans="1:6" s="24" customFormat="1" ht="64.5" customHeight="1">
      <c r="A30" s="104"/>
      <c r="B30" s="33" t="s">
        <v>49</v>
      </c>
      <c r="C30" s="23">
        <v>1.5</v>
      </c>
      <c r="D30" s="39">
        <v>1.5</v>
      </c>
      <c r="E30" s="4">
        <v>1.5</v>
      </c>
      <c r="F30" s="4"/>
    </row>
    <row r="31" spans="1:6" s="24" customFormat="1" ht="16.5">
      <c r="A31" s="104"/>
      <c r="B31" s="33" t="s">
        <v>28</v>
      </c>
      <c r="C31" s="23">
        <v>1.5</v>
      </c>
      <c r="D31" s="39">
        <v>1.5</v>
      </c>
      <c r="E31" s="4">
        <v>1.5</v>
      </c>
      <c r="F31" s="4"/>
    </row>
    <row r="32" spans="1:6" s="24" customFormat="1" ht="16.5">
      <c r="A32" s="104"/>
      <c r="B32" s="33" t="s">
        <v>41</v>
      </c>
      <c r="C32" s="23">
        <v>1</v>
      </c>
      <c r="D32" s="39"/>
      <c r="E32" s="4"/>
      <c r="F32" s="4"/>
    </row>
    <row r="33" spans="1:6" s="24" customFormat="1" ht="16.5">
      <c r="A33" s="104"/>
      <c r="B33" s="33" t="s">
        <v>42</v>
      </c>
      <c r="C33" s="23">
        <v>0.75</v>
      </c>
      <c r="D33" s="39"/>
      <c r="E33" s="4"/>
      <c r="F33" s="4"/>
    </row>
    <row r="34" spans="1:6" s="24" customFormat="1" ht="16.5">
      <c r="A34" s="104"/>
      <c r="B34" s="33" t="s">
        <v>43</v>
      </c>
      <c r="C34" s="23">
        <v>0.5</v>
      </c>
      <c r="D34" s="39"/>
      <c r="E34" s="4"/>
      <c r="F34" s="4"/>
    </row>
    <row r="35" spans="1:6" s="24" customFormat="1" ht="16.5">
      <c r="A35" s="104"/>
      <c r="B35" s="33" t="s">
        <v>44</v>
      </c>
      <c r="C35" s="23">
        <v>0.25</v>
      </c>
      <c r="D35" s="39"/>
      <c r="E35" s="4"/>
      <c r="F35" s="4"/>
    </row>
    <row r="36" spans="1:6" s="24" customFormat="1" ht="16.5">
      <c r="A36" s="104"/>
      <c r="B36" s="33" t="s">
        <v>45</v>
      </c>
      <c r="C36" s="23">
        <v>0</v>
      </c>
      <c r="D36" s="39"/>
      <c r="E36" s="4"/>
      <c r="F36" s="4"/>
    </row>
    <row r="37" spans="1:6" s="24" customFormat="1" ht="63">
      <c r="A37" s="104"/>
      <c r="B37" s="33" t="s">
        <v>48</v>
      </c>
      <c r="C37" s="23">
        <v>2</v>
      </c>
      <c r="D37" s="39">
        <v>2</v>
      </c>
      <c r="E37" s="4">
        <v>2</v>
      </c>
      <c r="F37" s="4"/>
    </row>
    <row r="38" spans="1:6" s="24" customFormat="1" ht="16.5">
      <c r="A38" s="104"/>
      <c r="B38" s="33" t="s">
        <v>28</v>
      </c>
      <c r="C38" s="23">
        <v>2</v>
      </c>
      <c r="D38" s="39">
        <v>2</v>
      </c>
      <c r="E38" s="4">
        <v>2</v>
      </c>
      <c r="F38" s="4"/>
    </row>
    <row r="39" spans="1:6" s="24" customFormat="1" ht="16.5">
      <c r="A39" s="104"/>
      <c r="B39" s="33" t="s">
        <v>41</v>
      </c>
      <c r="C39" s="23">
        <v>1.5</v>
      </c>
      <c r="D39" s="39"/>
      <c r="E39" s="4"/>
      <c r="F39" s="4"/>
    </row>
    <row r="40" spans="1:6" s="24" customFormat="1" ht="16.5">
      <c r="A40" s="104"/>
      <c r="B40" s="33" t="s">
        <v>42</v>
      </c>
      <c r="C40" s="23">
        <v>1</v>
      </c>
      <c r="D40" s="39"/>
      <c r="E40" s="4"/>
      <c r="F40" s="4"/>
    </row>
    <row r="41" spans="1:6" s="24" customFormat="1" ht="16.5">
      <c r="A41" s="104"/>
      <c r="B41" s="33" t="s">
        <v>46</v>
      </c>
      <c r="C41" s="23">
        <v>0.5</v>
      </c>
      <c r="D41" s="39"/>
      <c r="E41" s="4"/>
      <c r="F41" s="4"/>
    </row>
    <row r="42" spans="1:6" s="24" customFormat="1" ht="16.5">
      <c r="A42" s="104"/>
      <c r="B42" s="33" t="s">
        <v>44</v>
      </c>
      <c r="C42" s="23">
        <v>0.25</v>
      </c>
      <c r="D42" s="39"/>
      <c r="E42" s="4"/>
      <c r="F42" s="4"/>
    </row>
    <row r="43" spans="1:6" s="24" customFormat="1" ht="16.5">
      <c r="A43" s="104"/>
      <c r="B43" s="33" t="s">
        <v>45</v>
      </c>
      <c r="C43" s="23">
        <v>0</v>
      </c>
      <c r="D43" s="39"/>
      <c r="E43" s="4"/>
      <c r="F43" s="4"/>
    </row>
    <row r="44" spans="1:6" s="24" customFormat="1" ht="94.5">
      <c r="A44" s="104"/>
      <c r="B44" s="33" t="s">
        <v>47</v>
      </c>
      <c r="C44" s="25">
        <v>1.5</v>
      </c>
      <c r="D44" s="39">
        <v>1.5</v>
      </c>
      <c r="E44" s="4">
        <v>1.5</v>
      </c>
      <c r="F44" s="4"/>
    </row>
    <row r="45" spans="1:6" s="24" customFormat="1" ht="16.5">
      <c r="A45" s="104"/>
      <c r="B45" s="33" t="s">
        <v>28</v>
      </c>
      <c r="C45" s="23">
        <v>1.5</v>
      </c>
      <c r="D45" s="39">
        <v>1.5</v>
      </c>
      <c r="E45" s="4">
        <v>1.5</v>
      </c>
      <c r="F45" s="4"/>
    </row>
    <row r="46" spans="1:6" s="24" customFormat="1" ht="16.5">
      <c r="A46" s="104"/>
      <c r="B46" s="33" t="s">
        <v>41</v>
      </c>
      <c r="C46" s="23">
        <v>1</v>
      </c>
      <c r="D46" s="39"/>
      <c r="E46" s="4"/>
      <c r="F46" s="4"/>
    </row>
    <row r="47" spans="1:6" s="24" customFormat="1" ht="16.5">
      <c r="A47" s="104"/>
      <c r="B47" s="33" t="s">
        <v>42</v>
      </c>
      <c r="C47" s="23">
        <v>0.75</v>
      </c>
      <c r="D47" s="39"/>
      <c r="E47" s="4"/>
      <c r="F47" s="4"/>
    </row>
    <row r="48" spans="1:6" s="24" customFormat="1" ht="16.5">
      <c r="A48" s="104"/>
      <c r="B48" s="33" t="s">
        <v>43</v>
      </c>
      <c r="C48" s="23">
        <v>0.5</v>
      </c>
      <c r="D48" s="39"/>
      <c r="E48" s="4"/>
      <c r="F48" s="4"/>
    </row>
    <row r="49" spans="1:6" s="24" customFormat="1" ht="16.5">
      <c r="A49" s="104"/>
      <c r="B49" s="33" t="s">
        <v>44</v>
      </c>
      <c r="C49" s="23">
        <v>0.25</v>
      </c>
      <c r="D49" s="39"/>
      <c r="E49" s="4"/>
      <c r="F49" s="4"/>
    </row>
    <row r="50" spans="1:6" s="24" customFormat="1" ht="16.5">
      <c r="A50" s="104"/>
      <c r="B50" s="34" t="s">
        <v>45</v>
      </c>
      <c r="C50" s="25">
        <v>0</v>
      </c>
      <c r="D50" s="39"/>
      <c r="E50" s="4"/>
      <c r="F50" s="4"/>
    </row>
    <row r="51" spans="1:6" s="24" customFormat="1" ht="78.75">
      <c r="A51" s="27" t="s">
        <v>13</v>
      </c>
      <c r="B51" s="35" t="s">
        <v>50</v>
      </c>
      <c r="C51" s="28">
        <v>5</v>
      </c>
      <c r="D51" s="39">
        <v>5</v>
      </c>
      <c r="E51" s="4">
        <v>5</v>
      </c>
      <c r="F51" s="4"/>
    </row>
    <row r="52" spans="1:6" s="24" customFormat="1" ht="78.75">
      <c r="A52" s="87"/>
      <c r="B52" s="33" t="s">
        <v>51</v>
      </c>
      <c r="C52" s="25">
        <v>1.5</v>
      </c>
      <c r="D52" s="39">
        <v>1.5</v>
      </c>
      <c r="E52" s="4">
        <v>1.5</v>
      </c>
      <c r="F52" s="4"/>
    </row>
    <row r="53" spans="1:6" s="24" customFormat="1" ht="16.5">
      <c r="A53" s="87"/>
      <c r="B53" s="33" t="s">
        <v>28</v>
      </c>
      <c r="C53" s="23">
        <v>1.5</v>
      </c>
      <c r="D53" s="39">
        <v>1.5</v>
      </c>
      <c r="E53" s="4">
        <v>1.5</v>
      </c>
      <c r="F53" s="4"/>
    </row>
    <row r="54" spans="1:6" s="24" customFormat="1" ht="16.5">
      <c r="A54" s="87"/>
      <c r="B54" s="33" t="s">
        <v>41</v>
      </c>
      <c r="C54" s="23">
        <v>1</v>
      </c>
      <c r="D54" s="39"/>
      <c r="E54" s="4"/>
      <c r="F54" s="4"/>
    </row>
    <row r="55" spans="1:6" s="24" customFormat="1" ht="16.5">
      <c r="A55" s="87"/>
      <c r="B55" s="33" t="s">
        <v>42</v>
      </c>
      <c r="C55" s="23">
        <v>0.75</v>
      </c>
      <c r="D55" s="39"/>
      <c r="E55" s="4"/>
      <c r="F55" s="4"/>
    </row>
    <row r="56" spans="1:6" s="24" customFormat="1" ht="16.5">
      <c r="A56" s="87"/>
      <c r="B56" s="33" t="s">
        <v>43</v>
      </c>
      <c r="C56" s="23">
        <v>0.5</v>
      </c>
      <c r="D56" s="39"/>
      <c r="E56" s="4"/>
      <c r="F56" s="4"/>
    </row>
    <row r="57" spans="1:6" s="24" customFormat="1" ht="16.5">
      <c r="A57" s="87"/>
      <c r="B57" s="33" t="s">
        <v>44</v>
      </c>
      <c r="C57" s="23">
        <v>0.25</v>
      </c>
      <c r="D57" s="39"/>
      <c r="E57" s="4"/>
      <c r="F57" s="4"/>
    </row>
    <row r="58" spans="1:6" s="24" customFormat="1" ht="16.5">
      <c r="A58" s="87"/>
      <c r="B58" s="33" t="s">
        <v>45</v>
      </c>
      <c r="C58" s="23">
        <v>0</v>
      </c>
      <c r="D58" s="39"/>
      <c r="E58" s="4"/>
      <c r="F58" s="4"/>
    </row>
    <row r="59" spans="1:6" s="24" customFormat="1" ht="78.75">
      <c r="A59" s="87"/>
      <c r="B59" s="33" t="s">
        <v>52</v>
      </c>
      <c r="C59" s="25">
        <v>2</v>
      </c>
      <c r="D59" s="39">
        <v>2</v>
      </c>
      <c r="E59" s="4">
        <v>2</v>
      </c>
      <c r="F59" s="4"/>
    </row>
    <row r="60" spans="1:6" s="24" customFormat="1" ht="16.5">
      <c r="A60" s="87"/>
      <c r="B60" s="33" t="s">
        <v>28</v>
      </c>
      <c r="C60" s="23">
        <v>2</v>
      </c>
      <c r="D60" s="39">
        <v>2</v>
      </c>
      <c r="E60" s="4">
        <v>2</v>
      </c>
      <c r="F60" s="4"/>
    </row>
    <row r="61" spans="1:6" s="24" customFormat="1" ht="16.5">
      <c r="A61" s="87"/>
      <c r="B61" s="33" t="s">
        <v>41</v>
      </c>
      <c r="C61" s="23">
        <v>1.5</v>
      </c>
      <c r="D61" s="39"/>
      <c r="E61" s="4"/>
      <c r="F61" s="4"/>
    </row>
    <row r="62" spans="1:6" s="24" customFormat="1" ht="16.5">
      <c r="A62" s="87"/>
      <c r="B62" s="33" t="s">
        <v>42</v>
      </c>
      <c r="C62" s="23">
        <v>1</v>
      </c>
      <c r="D62" s="39"/>
      <c r="E62" s="4"/>
      <c r="F62" s="4"/>
    </row>
    <row r="63" spans="1:6" s="24" customFormat="1" ht="16.5">
      <c r="A63" s="87"/>
      <c r="B63" s="33" t="s">
        <v>43</v>
      </c>
      <c r="C63" s="23">
        <v>0.5</v>
      </c>
      <c r="D63" s="39"/>
      <c r="E63" s="4"/>
      <c r="F63" s="4"/>
    </row>
    <row r="64" spans="1:6" s="24" customFormat="1" ht="16.5">
      <c r="A64" s="87"/>
      <c r="B64" s="33" t="s">
        <v>44</v>
      </c>
      <c r="C64" s="23">
        <v>0.25</v>
      </c>
      <c r="D64" s="39"/>
      <c r="E64" s="4"/>
      <c r="F64" s="4"/>
    </row>
    <row r="65" spans="1:6" s="24" customFormat="1" ht="16.5">
      <c r="A65" s="87"/>
      <c r="B65" s="33" t="s">
        <v>45</v>
      </c>
      <c r="C65" s="23">
        <v>0</v>
      </c>
      <c r="D65" s="39"/>
      <c r="E65" s="4"/>
      <c r="F65" s="4"/>
    </row>
    <row r="66" spans="1:6" s="24" customFormat="1" ht="94.5">
      <c r="A66" s="87"/>
      <c r="B66" s="33" t="s">
        <v>146</v>
      </c>
      <c r="C66" s="59">
        <v>1.5</v>
      </c>
      <c r="D66" s="39">
        <v>1.5</v>
      </c>
      <c r="E66" s="4">
        <v>1.5</v>
      </c>
      <c r="F66" s="4"/>
    </row>
    <row r="67" spans="1:6" s="24" customFormat="1" ht="16.5">
      <c r="A67" s="87"/>
      <c r="B67" s="33" t="s">
        <v>28</v>
      </c>
      <c r="C67" s="23">
        <v>1.5</v>
      </c>
      <c r="D67" s="39">
        <v>1.5</v>
      </c>
      <c r="E67" s="4">
        <v>1.5</v>
      </c>
      <c r="F67" s="4"/>
    </row>
    <row r="68" spans="1:6" s="24" customFormat="1" ht="16.5">
      <c r="A68" s="87"/>
      <c r="B68" s="33" t="s">
        <v>41</v>
      </c>
      <c r="C68" s="23">
        <v>1</v>
      </c>
      <c r="D68" s="39"/>
      <c r="E68" s="4"/>
      <c r="F68" s="4"/>
    </row>
    <row r="69" spans="1:6" s="24" customFormat="1" ht="16.5">
      <c r="A69" s="87"/>
      <c r="B69" s="33" t="s">
        <v>42</v>
      </c>
      <c r="C69" s="23">
        <v>0.75</v>
      </c>
      <c r="D69" s="39"/>
      <c r="E69" s="4"/>
      <c r="F69" s="4"/>
    </row>
    <row r="70" spans="1:6" s="24" customFormat="1" ht="16.5">
      <c r="A70" s="87"/>
      <c r="B70" s="33" t="s">
        <v>43</v>
      </c>
      <c r="C70" s="23">
        <v>0.5</v>
      </c>
      <c r="D70" s="39"/>
      <c r="E70" s="4"/>
      <c r="F70" s="4"/>
    </row>
    <row r="71" spans="1:6" s="24" customFormat="1" ht="16.5">
      <c r="A71" s="87"/>
      <c r="B71" s="33" t="s">
        <v>44</v>
      </c>
      <c r="C71" s="23">
        <v>0.25</v>
      </c>
      <c r="D71" s="39"/>
      <c r="E71" s="4"/>
      <c r="F71" s="4"/>
    </row>
    <row r="72" spans="1:6" s="24" customFormat="1" ht="16.5">
      <c r="A72" s="88"/>
      <c r="B72" s="34" t="s">
        <v>45</v>
      </c>
      <c r="C72" s="25">
        <v>0</v>
      </c>
      <c r="D72" s="40"/>
      <c r="E72" s="9"/>
      <c r="F72" s="9"/>
    </row>
    <row r="73" spans="1:6" s="24" customFormat="1" ht="63">
      <c r="A73" s="27" t="s">
        <v>55</v>
      </c>
      <c r="B73" s="35" t="s">
        <v>56</v>
      </c>
      <c r="C73" s="27">
        <v>8</v>
      </c>
      <c r="D73" s="41">
        <v>8</v>
      </c>
      <c r="E73" s="26">
        <v>8</v>
      </c>
      <c r="F73" s="26"/>
    </row>
    <row r="74" spans="1:6" s="24" customFormat="1" ht="47.25">
      <c r="A74" s="87"/>
      <c r="B74" s="33" t="s">
        <v>57</v>
      </c>
      <c r="C74" s="23">
        <v>2</v>
      </c>
      <c r="D74" s="41">
        <v>2</v>
      </c>
      <c r="E74" s="26">
        <v>2</v>
      </c>
      <c r="F74" s="26"/>
    </row>
    <row r="75" spans="1:6" s="24" customFormat="1" ht="47.25">
      <c r="A75" s="87"/>
      <c r="B75" s="33" t="s">
        <v>58</v>
      </c>
      <c r="C75" s="23">
        <v>2</v>
      </c>
      <c r="D75" s="41">
        <v>2</v>
      </c>
      <c r="E75" s="26">
        <v>2</v>
      </c>
      <c r="F75" s="26"/>
    </row>
    <row r="76" spans="1:6" s="24" customFormat="1" ht="47.25">
      <c r="A76" s="87"/>
      <c r="B76" s="33" t="s">
        <v>59</v>
      </c>
      <c r="C76" s="23">
        <v>1</v>
      </c>
      <c r="D76" s="41"/>
      <c r="E76" s="26"/>
      <c r="F76" s="26"/>
    </row>
    <row r="77" spans="1:6" s="24" customFormat="1" ht="63">
      <c r="A77" s="87"/>
      <c r="B77" s="33" t="s">
        <v>60</v>
      </c>
      <c r="C77" s="23">
        <v>0</v>
      </c>
      <c r="D77" s="41"/>
      <c r="E77" s="26"/>
      <c r="F77" s="26"/>
    </row>
    <row r="78" spans="1:6" s="24" customFormat="1" ht="94.5">
      <c r="A78" s="87"/>
      <c r="B78" s="33" t="s">
        <v>61</v>
      </c>
      <c r="C78" s="25">
        <v>4</v>
      </c>
      <c r="D78" s="41">
        <v>4</v>
      </c>
      <c r="E78" s="26">
        <v>4</v>
      </c>
      <c r="F78" s="26"/>
    </row>
    <row r="79" spans="1:6" s="24" customFormat="1" ht="16.5">
      <c r="A79" s="87"/>
      <c r="B79" s="33" t="s">
        <v>28</v>
      </c>
      <c r="C79" s="23">
        <v>4</v>
      </c>
      <c r="D79" s="41">
        <v>4</v>
      </c>
      <c r="E79" s="26">
        <v>4</v>
      </c>
      <c r="F79" s="26"/>
    </row>
    <row r="80" spans="1:6" s="24" customFormat="1" ht="16.5">
      <c r="A80" s="87"/>
      <c r="B80" s="33" t="s">
        <v>41</v>
      </c>
      <c r="C80" s="23">
        <v>3</v>
      </c>
      <c r="D80" s="41"/>
      <c r="E80" s="26"/>
      <c r="F80" s="26"/>
    </row>
    <row r="81" spans="1:6" s="24" customFormat="1" ht="16.5">
      <c r="A81" s="87"/>
      <c r="B81" s="33" t="s">
        <v>42</v>
      </c>
      <c r="C81" s="23">
        <v>2</v>
      </c>
      <c r="D81" s="41"/>
      <c r="E81" s="26"/>
      <c r="F81" s="26"/>
    </row>
    <row r="82" spans="1:6" s="24" customFormat="1" ht="16.5">
      <c r="A82" s="87"/>
      <c r="B82" s="33" t="s">
        <v>43</v>
      </c>
      <c r="C82" s="23">
        <v>1</v>
      </c>
      <c r="D82" s="41"/>
      <c r="E82" s="26"/>
      <c r="F82" s="26"/>
    </row>
    <row r="83" spans="1:6" s="24" customFormat="1" ht="16.5">
      <c r="A83" s="87"/>
      <c r="B83" s="33" t="s">
        <v>44</v>
      </c>
      <c r="C83" s="23">
        <v>0.25</v>
      </c>
      <c r="D83" s="41"/>
      <c r="E83" s="26"/>
      <c r="F83" s="26"/>
    </row>
    <row r="84" spans="1:6" s="24" customFormat="1" ht="16.5">
      <c r="A84" s="87"/>
      <c r="B84" s="33" t="s">
        <v>45</v>
      </c>
      <c r="C84" s="23">
        <v>0</v>
      </c>
      <c r="D84" s="41"/>
      <c r="E84" s="26"/>
      <c r="F84" s="26"/>
    </row>
    <row r="85" spans="1:6" s="24" customFormat="1" ht="189">
      <c r="A85" s="87"/>
      <c r="B85" s="33" t="s">
        <v>62</v>
      </c>
      <c r="C85" s="25">
        <v>2</v>
      </c>
      <c r="D85" s="41">
        <v>2</v>
      </c>
      <c r="E85" s="26">
        <v>2</v>
      </c>
      <c r="F85" s="26"/>
    </row>
    <row r="86" spans="1:6" s="24" customFormat="1" ht="16.5">
      <c r="A86" s="87"/>
      <c r="B86" s="33" t="s">
        <v>28</v>
      </c>
      <c r="C86" s="23">
        <v>2</v>
      </c>
      <c r="D86" s="41">
        <v>2</v>
      </c>
      <c r="E86" s="26">
        <v>2</v>
      </c>
      <c r="F86" s="26"/>
    </row>
    <row r="87" spans="1:6" s="24" customFormat="1" ht="16.5">
      <c r="A87" s="87"/>
      <c r="B87" s="33" t="s">
        <v>41</v>
      </c>
      <c r="C87" s="23">
        <v>1.5</v>
      </c>
      <c r="D87" s="41"/>
      <c r="E87" s="26"/>
      <c r="F87" s="26"/>
    </row>
    <row r="88" spans="1:6" s="24" customFormat="1" ht="16.5">
      <c r="A88" s="87"/>
      <c r="B88" s="33" t="s">
        <v>42</v>
      </c>
      <c r="C88" s="23">
        <v>1</v>
      </c>
      <c r="D88" s="41"/>
      <c r="E88" s="26"/>
      <c r="F88" s="26"/>
    </row>
    <row r="89" spans="1:6" s="24" customFormat="1" ht="16.5">
      <c r="A89" s="87"/>
      <c r="B89" s="33" t="s">
        <v>43</v>
      </c>
      <c r="C89" s="23">
        <v>0.5</v>
      </c>
      <c r="D89" s="41"/>
      <c r="E89" s="26"/>
      <c r="F89" s="26"/>
    </row>
    <row r="90" spans="1:6" s="24" customFormat="1" ht="16.5">
      <c r="A90" s="87"/>
      <c r="B90" s="33" t="s">
        <v>44</v>
      </c>
      <c r="C90" s="23">
        <v>0.25</v>
      </c>
      <c r="D90" s="41"/>
      <c r="E90" s="26"/>
      <c r="F90" s="26"/>
    </row>
    <row r="91" spans="1:6" s="24" customFormat="1" ht="16.5">
      <c r="A91" s="87"/>
      <c r="B91" s="33" t="s">
        <v>45</v>
      </c>
      <c r="C91" s="23">
        <v>0</v>
      </c>
      <c r="D91" s="41"/>
      <c r="E91" s="26"/>
      <c r="F91" s="26"/>
    </row>
    <row r="92" spans="1:6" s="24" customFormat="1" ht="47.25">
      <c r="A92" s="27" t="s">
        <v>18</v>
      </c>
      <c r="B92" s="35" t="s">
        <v>63</v>
      </c>
      <c r="C92" s="27">
        <v>5</v>
      </c>
      <c r="D92" s="42">
        <v>5</v>
      </c>
      <c r="E92" s="10">
        <v>5</v>
      </c>
      <c r="F92" s="10"/>
    </row>
    <row r="93" spans="1:6" s="24" customFormat="1" ht="31.5">
      <c r="A93" s="88"/>
      <c r="B93" s="33" t="s">
        <v>64</v>
      </c>
      <c r="C93" s="23">
        <v>5</v>
      </c>
      <c r="D93" s="39">
        <v>5</v>
      </c>
      <c r="E93" s="4">
        <v>5</v>
      </c>
      <c r="F93" s="4"/>
    </row>
    <row r="94" spans="1:6" s="24" customFormat="1" ht="31.5">
      <c r="A94" s="89"/>
      <c r="B94" s="33" t="s">
        <v>65</v>
      </c>
      <c r="C94" s="23">
        <v>3</v>
      </c>
      <c r="D94" s="39"/>
      <c r="E94" s="4"/>
      <c r="F94" s="4"/>
    </row>
    <row r="95" spans="1:6" s="24" customFormat="1" ht="31.5">
      <c r="A95" s="90"/>
      <c r="B95" s="33" t="s">
        <v>66</v>
      </c>
      <c r="C95" s="23">
        <v>0</v>
      </c>
      <c r="D95" s="39"/>
      <c r="E95" s="4"/>
      <c r="F95" s="4"/>
    </row>
    <row r="96" spans="1:6" s="24" customFormat="1" ht="141.75">
      <c r="A96" s="27" t="s">
        <v>67</v>
      </c>
      <c r="B96" s="35" t="s">
        <v>68</v>
      </c>
      <c r="C96" s="27">
        <v>3</v>
      </c>
      <c r="D96" s="39">
        <v>3</v>
      </c>
      <c r="E96" s="4">
        <v>3</v>
      </c>
      <c r="F96" s="4"/>
    </row>
    <row r="97" spans="1:6" s="24" customFormat="1" ht="16.5">
      <c r="A97" s="87"/>
      <c r="B97" s="33" t="s">
        <v>28</v>
      </c>
      <c r="C97" s="23">
        <v>3</v>
      </c>
      <c r="D97" s="39">
        <v>3</v>
      </c>
      <c r="E97" s="4">
        <v>3</v>
      </c>
      <c r="F97" s="4"/>
    </row>
    <row r="98" spans="1:6" s="24" customFormat="1" ht="16.5">
      <c r="A98" s="87"/>
      <c r="B98" s="33" t="s">
        <v>41</v>
      </c>
      <c r="C98" s="23">
        <v>2</v>
      </c>
      <c r="D98" s="39"/>
      <c r="E98" s="4"/>
      <c r="F98" s="4"/>
    </row>
    <row r="99" spans="1:6" s="24" customFormat="1" ht="16.5">
      <c r="A99" s="87"/>
      <c r="B99" s="33" t="s">
        <v>42</v>
      </c>
      <c r="C99" s="23">
        <v>1</v>
      </c>
      <c r="D99" s="39"/>
      <c r="E99" s="4"/>
      <c r="F99" s="4"/>
    </row>
    <row r="100" spans="1:6" s="24" customFormat="1" ht="16.5">
      <c r="A100" s="87"/>
      <c r="B100" s="33" t="s">
        <v>43</v>
      </c>
      <c r="C100" s="23">
        <v>0.5</v>
      </c>
      <c r="D100" s="39"/>
      <c r="E100" s="4"/>
      <c r="F100" s="4"/>
    </row>
    <row r="101" spans="1:6" s="24" customFormat="1" ht="16.5">
      <c r="A101" s="87"/>
      <c r="B101" s="33" t="s">
        <v>44</v>
      </c>
      <c r="C101" s="23">
        <v>0.25</v>
      </c>
      <c r="D101" s="39"/>
      <c r="E101" s="4"/>
      <c r="F101" s="4"/>
    </row>
    <row r="102" spans="1:6" s="24" customFormat="1" ht="16.5">
      <c r="A102" s="87"/>
      <c r="B102" s="33" t="s">
        <v>45</v>
      </c>
      <c r="C102" s="23">
        <v>0</v>
      </c>
      <c r="D102" s="39"/>
      <c r="E102" s="4"/>
      <c r="F102" s="4"/>
    </row>
    <row r="103" spans="1:6" s="24" customFormat="1" ht="63">
      <c r="A103" s="27" t="s">
        <v>69</v>
      </c>
      <c r="B103" s="35" t="s">
        <v>70</v>
      </c>
      <c r="C103" s="27">
        <v>3</v>
      </c>
      <c r="D103" s="39">
        <v>3</v>
      </c>
      <c r="E103" s="4">
        <v>3</v>
      </c>
      <c r="F103" s="4"/>
    </row>
    <row r="104" spans="1:6" s="24" customFormat="1" ht="47.25">
      <c r="A104" s="87"/>
      <c r="B104" s="33" t="s">
        <v>71</v>
      </c>
      <c r="C104" s="23">
        <v>3</v>
      </c>
      <c r="D104" s="39">
        <v>3</v>
      </c>
      <c r="E104" s="4">
        <v>3</v>
      </c>
      <c r="F104" s="4"/>
    </row>
    <row r="105" spans="1:6" s="24" customFormat="1" ht="47.25">
      <c r="A105" s="87"/>
      <c r="B105" s="33" t="s">
        <v>72</v>
      </c>
      <c r="C105" s="23">
        <v>2</v>
      </c>
      <c r="D105" s="39"/>
      <c r="E105" s="4"/>
      <c r="F105" s="4"/>
    </row>
    <row r="106" spans="1:6" s="24" customFormat="1" ht="47.25">
      <c r="A106" s="87"/>
      <c r="B106" s="33" t="s">
        <v>73</v>
      </c>
      <c r="C106" s="23">
        <v>1</v>
      </c>
      <c r="D106" s="39"/>
      <c r="E106" s="4"/>
      <c r="F106" s="4"/>
    </row>
    <row r="107" spans="1:6" s="24" customFormat="1" ht="47.25">
      <c r="A107" s="87"/>
      <c r="B107" s="33" t="s">
        <v>74</v>
      </c>
      <c r="C107" s="23">
        <v>0.5</v>
      </c>
      <c r="D107" s="39"/>
      <c r="E107" s="4"/>
      <c r="F107" s="4"/>
    </row>
    <row r="108" spans="1:6" s="24" customFormat="1" ht="47.25">
      <c r="A108" s="87"/>
      <c r="B108" s="33" t="s">
        <v>75</v>
      </c>
      <c r="C108" s="23">
        <v>0.25</v>
      </c>
      <c r="D108" s="39"/>
      <c r="E108" s="4"/>
      <c r="F108" s="4"/>
    </row>
    <row r="109" spans="1:6" s="24" customFormat="1" ht="47.25">
      <c r="A109" s="87"/>
      <c r="B109" s="33" t="s">
        <v>76</v>
      </c>
      <c r="C109" s="23">
        <v>0</v>
      </c>
      <c r="D109" s="39"/>
      <c r="E109" s="4"/>
      <c r="F109" s="4"/>
    </row>
    <row r="110" spans="1:6" s="24" customFormat="1" ht="16.5">
      <c r="A110" s="27" t="s">
        <v>15</v>
      </c>
      <c r="B110" s="35" t="s">
        <v>77</v>
      </c>
      <c r="C110" s="27">
        <v>15</v>
      </c>
      <c r="D110" s="39">
        <f>D111+D126+D142</f>
        <v>15</v>
      </c>
      <c r="E110" s="4">
        <f>E111+E126+E142</f>
        <v>15</v>
      </c>
      <c r="F110" s="4"/>
    </row>
    <row r="111" spans="1:6" s="24" customFormat="1" ht="110.25">
      <c r="A111" s="27" t="s">
        <v>6</v>
      </c>
      <c r="B111" s="35" t="s">
        <v>108</v>
      </c>
      <c r="C111" s="27">
        <v>7</v>
      </c>
      <c r="D111" s="39">
        <v>7</v>
      </c>
      <c r="E111" s="4">
        <v>7</v>
      </c>
      <c r="F111" s="4"/>
    </row>
    <row r="112" spans="1:6" s="24" customFormat="1" ht="94.5">
      <c r="A112" s="87"/>
      <c r="B112" s="33" t="s">
        <v>109</v>
      </c>
      <c r="C112" s="23">
        <v>3.5</v>
      </c>
      <c r="D112" s="39">
        <v>3.5</v>
      </c>
      <c r="E112" s="4">
        <v>3.5</v>
      </c>
      <c r="F112" s="4"/>
    </row>
    <row r="113" spans="1:6" s="24" customFormat="1" ht="16.5">
      <c r="A113" s="87"/>
      <c r="B113" s="33" t="s">
        <v>28</v>
      </c>
      <c r="C113" s="23">
        <v>3.5</v>
      </c>
      <c r="D113" s="39">
        <v>3.5</v>
      </c>
      <c r="E113" s="4">
        <v>3.5</v>
      </c>
      <c r="F113" s="4"/>
    </row>
    <row r="114" spans="1:6" s="24" customFormat="1" ht="16.5">
      <c r="A114" s="87"/>
      <c r="B114" s="33" t="s">
        <v>41</v>
      </c>
      <c r="C114" s="23">
        <v>2.5</v>
      </c>
      <c r="D114" s="39"/>
      <c r="E114" s="4"/>
      <c r="F114" s="4"/>
    </row>
    <row r="115" spans="1:6" s="24" customFormat="1" ht="16.5">
      <c r="A115" s="87"/>
      <c r="B115" s="33" t="s">
        <v>42</v>
      </c>
      <c r="C115" s="23">
        <v>1.5</v>
      </c>
      <c r="D115" s="39"/>
      <c r="E115" s="4"/>
      <c r="F115" s="4"/>
    </row>
    <row r="116" spans="1:6" s="24" customFormat="1" ht="16.5">
      <c r="A116" s="87"/>
      <c r="B116" s="33" t="s">
        <v>43</v>
      </c>
      <c r="C116" s="23">
        <v>0.5</v>
      </c>
      <c r="D116" s="39"/>
      <c r="E116" s="4"/>
      <c r="F116" s="4"/>
    </row>
    <row r="117" spans="1:6" s="24" customFormat="1" ht="16.5">
      <c r="A117" s="87"/>
      <c r="B117" s="33" t="s">
        <v>44</v>
      </c>
      <c r="C117" s="23">
        <v>0.25</v>
      </c>
      <c r="D117" s="39"/>
      <c r="E117" s="4"/>
      <c r="F117" s="4"/>
    </row>
    <row r="118" spans="1:6" s="24" customFormat="1" ht="16.5">
      <c r="A118" s="87"/>
      <c r="B118" s="33" t="s">
        <v>45</v>
      </c>
      <c r="C118" s="23">
        <v>0</v>
      </c>
      <c r="D118" s="39"/>
      <c r="E118" s="4"/>
      <c r="F118" s="4"/>
    </row>
    <row r="119" spans="1:6" s="24" customFormat="1" ht="63">
      <c r="A119" s="87"/>
      <c r="B119" s="33" t="s">
        <v>110</v>
      </c>
      <c r="C119" s="23">
        <v>3.5</v>
      </c>
      <c r="D119" s="39">
        <v>3.5</v>
      </c>
      <c r="E119" s="4">
        <v>3.5</v>
      </c>
      <c r="F119" s="4"/>
    </row>
    <row r="120" spans="1:6" s="24" customFormat="1" ht="16.5">
      <c r="A120" s="87"/>
      <c r="B120" s="33" t="s">
        <v>28</v>
      </c>
      <c r="C120" s="23">
        <v>3.5</v>
      </c>
      <c r="D120" s="39">
        <v>3.5</v>
      </c>
      <c r="E120" s="4">
        <v>3.5</v>
      </c>
      <c r="F120" s="4"/>
    </row>
    <row r="121" spans="1:6" s="24" customFormat="1" ht="16.5">
      <c r="A121" s="87"/>
      <c r="B121" s="33" t="s">
        <v>41</v>
      </c>
      <c r="C121" s="23">
        <v>2.5</v>
      </c>
      <c r="D121" s="39"/>
      <c r="E121" s="4"/>
      <c r="F121" s="4"/>
    </row>
    <row r="122" spans="1:6" s="24" customFormat="1" ht="16.5">
      <c r="A122" s="87"/>
      <c r="B122" s="33" t="s">
        <v>42</v>
      </c>
      <c r="C122" s="23">
        <v>1.5</v>
      </c>
      <c r="D122" s="39"/>
      <c r="E122" s="4"/>
      <c r="F122" s="4"/>
    </row>
    <row r="123" spans="1:6" s="24" customFormat="1" ht="16.5">
      <c r="A123" s="87"/>
      <c r="B123" s="33" t="s">
        <v>43</v>
      </c>
      <c r="C123" s="23">
        <v>0.5</v>
      </c>
      <c r="D123" s="39"/>
      <c r="E123" s="4"/>
      <c r="F123" s="4"/>
    </row>
    <row r="124" spans="1:6" s="24" customFormat="1" ht="16.5">
      <c r="A124" s="87"/>
      <c r="B124" s="33" t="s">
        <v>44</v>
      </c>
      <c r="C124" s="23">
        <v>0.25</v>
      </c>
      <c r="D124" s="39"/>
      <c r="E124" s="4"/>
      <c r="F124" s="4"/>
    </row>
    <row r="125" spans="1:6" s="24" customFormat="1" ht="16.5">
      <c r="A125" s="87"/>
      <c r="B125" s="33" t="s">
        <v>45</v>
      </c>
      <c r="C125" s="23">
        <v>0</v>
      </c>
      <c r="D125" s="39"/>
      <c r="E125" s="4"/>
      <c r="F125" s="4"/>
    </row>
    <row r="126" spans="1:6" s="24" customFormat="1" ht="47.25">
      <c r="A126" s="27" t="s">
        <v>13</v>
      </c>
      <c r="B126" s="35" t="s">
        <v>78</v>
      </c>
      <c r="C126" s="27">
        <v>4</v>
      </c>
      <c r="D126" s="39">
        <v>4</v>
      </c>
      <c r="E126" s="4">
        <v>4</v>
      </c>
      <c r="F126" s="4"/>
    </row>
    <row r="127" spans="1:6" s="24" customFormat="1" ht="47.25">
      <c r="A127" s="87"/>
      <c r="B127" s="33" t="s">
        <v>79</v>
      </c>
      <c r="C127" s="23">
        <v>1</v>
      </c>
      <c r="D127" s="39">
        <v>1</v>
      </c>
      <c r="E127" s="4">
        <v>1</v>
      </c>
      <c r="F127" s="4"/>
    </row>
    <row r="128" spans="1:6" s="24" customFormat="1" ht="94.5">
      <c r="A128" s="87"/>
      <c r="B128" s="33" t="s">
        <v>111</v>
      </c>
      <c r="C128" s="23">
        <v>1.5</v>
      </c>
      <c r="D128" s="39">
        <v>1.5</v>
      </c>
      <c r="E128" s="4">
        <v>1.5</v>
      </c>
      <c r="F128" s="4"/>
    </row>
    <row r="129" spans="1:6" s="24" customFormat="1" ht="16.5">
      <c r="A129" s="87"/>
      <c r="B129" s="33" t="s">
        <v>28</v>
      </c>
      <c r="C129" s="23">
        <v>1.5</v>
      </c>
      <c r="D129" s="39">
        <v>1.5</v>
      </c>
      <c r="E129" s="4">
        <v>1.5</v>
      </c>
      <c r="F129" s="4"/>
    </row>
    <row r="130" spans="1:6" s="24" customFormat="1" ht="16.5">
      <c r="A130" s="87"/>
      <c r="B130" s="33" t="s">
        <v>41</v>
      </c>
      <c r="C130" s="23">
        <v>1</v>
      </c>
      <c r="D130" s="39"/>
      <c r="E130" s="4"/>
      <c r="F130" s="4"/>
    </row>
    <row r="131" spans="1:6" s="24" customFormat="1" ht="16.5">
      <c r="A131" s="87"/>
      <c r="B131" s="33" t="s">
        <v>42</v>
      </c>
      <c r="C131" s="23">
        <v>0.75</v>
      </c>
      <c r="D131" s="39"/>
      <c r="E131" s="4"/>
      <c r="F131" s="4"/>
    </row>
    <row r="132" spans="1:6" s="24" customFormat="1" ht="16.5">
      <c r="A132" s="87"/>
      <c r="B132" s="33" t="s">
        <v>43</v>
      </c>
      <c r="C132" s="23">
        <v>0.5</v>
      </c>
      <c r="D132" s="39"/>
      <c r="E132" s="4"/>
      <c r="F132" s="4"/>
    </row>
    <row r="133" spans="1:6" s="24" customFormat="1" ht="16.5">
      <c r="A133" s="87"/>
      <c r="B133" s="33" t="s">
        <v>44</v>
      </c>
      <c r="C133" s="23">
        <v>0.25</v>
      </c>
      <c r="D133" s="39"/>
      <c r="E133" s="4"/>
      <c r="F133" s="4"/>
    </row>
    <row r="134" spans="1:6" s="24" customFormat="1" ht="16.5">
      <c r="A134" s="87"/>
      <c r="B134" s="33" t="s">
        <v>45</v>
      </c>
      <c r="C134" s="23">
        <v>0</v>
      </c>
      <c r="D134" s="39"/>
      <c r="E134" s="4"/>
      <c r="F134" s="4"/>
    </row>
    <row r="135" spans="1:6" s="24" customFormat="1" ht="126">
      <c r="A135" s="87"/>
      <c r="B135" s="33" t="s">
        <v>112</v>
      </c>
      <c r="C135" s="25">
        <v>1.5</v>
      </c>
      <c r="D135" s="39">
        <v>1.5</v>
      </c>
      <c r="E135" s="4">
        <v>1.5</v>
      </c>
      <c r="F135" s="4"/>
    </row>
    <row r="136" spans="1:6" s="24" customFormat="1" ht="16.5">
      <c r="A136" s="87"/>
      <c r="B136" s="33" t="s">
        <v>28</v>
      </c>
      <c r="C136" s="23">
        <v>1.5</v>
      </c>
      <c r="D136" s="39">
        <v>1.5</v>
      </c>
      <c r="E136" s="4">
        <v>1.5</v>
      </c>
      <c r="F136" s="4"/>
    </row>
    <row r="137" spans="1:6" s="24" customFormat="1" ht="16.5">
      <c r="A137" s="87"/>
      <c r="B137" s="33" t="s">
        <v>41</v>
      </c>
      <c r="C137" s="23">
        <v>1</v>
      </c>
      <c r="D137" s="39"/>
      <c r="E137" s="4"/>
      <c r="F137" s="4"/>
    </row>
    <row r="138" spans="1:6" s="24" customFormat="1" ht="16.5">
      <c r="A138" s="87"/>
      <c r="B138" s="33" t="s">
        <v>42</v>
      </c>
      <c r="C138" s="23">
        <v>0.75</v>
      </c>
      <c r="D138" s="39"/>
      <c r="E138" s="4"/>
      <c r="F138" s="4"/>
    </row>
    <row r="139" spans="1:6" s="24" customFormat="1" ht="16.5">
      <c r="A139" s="87"/>
      <c r="B139" s="33" t="s">
        <v>43</v>
      </c>
      <c r="C139" s="23">
        <v>0.5</v>
      </c>
      <c r="D139" s="39"/>
      <c r="E139" s="4"/>
      <c r="F139" s="4"/>
    </row>
    <row r="140" spans="1:6" s="24" customFormat="1" ht="16.5">
      <c r="A140" s="87"/>
      <c r="B140" s="33" t="s">
        <v>44</v>
      </c>
      <c r="C140" s="23">
        <v>0.25</v>
      </c>
      <c r="D140" s="39"/>
      <c r="E140" s="4"/>
      <c r="F140" s="4"/>
    </row>
    <row r="141" spans="1:6" s="24" customFormat="1" ht="16.5">
      <c r="A141" s="87"/>
      <c r="B141" s="33" t="s">
        <v>45</v>
      </c>
      <c r="C141" s="23">
        <v>0</v>
      </c>
      <c r="D141" s="39"/>
      <c r="E141" s="4"/>
      <c r="F141" s="4"/>
    </row>
    <row r="142" spans="1:6" s="24" customFormat="1" ht="283.5">
      <c r="A142" s="27" t="s">
        <v>55</v>
      </c>
      <c r="B142" s="35" t="s">
        <v>113</v>
      </c>
      <c r="C142" s="28">
        <v>4</v>
      </c>
      <c r="D142" s="39">
        <v>4</v>
      </c>
      <c r="E142" s="4">
        <v>4</v>
      </c>
      <c r="F142" s="4"/>
    </row>
    <row r="143" spans="1:6" s="24" customFormat="1" ht="16.5">
      <c r="A143" s="87"/>
      <c r="B143" s="33" t="s">
        <v>28</v>
      </c>
      <c r="C143" s="23">
        <v>4</v>
      </c>
      <c r="D143" s="39">
        <v>4</v>
      </c>
      <c r="E143" s="4">
        <v>4</v>
      </c>
      <c r="F143" s="4"/>
    </row>
    <row r="144" spans="1:6" s="24" customFormat="1" ht="16.5">
      <c r="A144" s="87"/>
      <c r="B144" s="33" t="s">
        <v>41</v>
      </c>
      <c r="C144" s="23">
        <v>3</v>
      </c>
      <c r="D144" s="39"/>
      <c r="E144" s="4"/>
      <c r="F144" s="4"/>
    </row>
    <row r="145" spans="1:6" s="24" customFormat="1" ht="16.5">
      <c r="A145" s="87"/>
      <c r="B145" s="33" t="s">
        <v>42</v>
      </c>
      <c r="C145" s="23">
        <v>2</v>
      </c>
      <c r="D145" s="39"/>
      <c r="E145" s="4"/>
      <c r="F145" s="4"/>
    </row>
    <row r="146" spans="1:6" s="24" customFormat="1" ht="16.5">
      <c r="A146" s="87"/>
      <c r="B146" s="33" t="s">
        <v>43</v>
      </c>
      <c r="C146" s="23">
        <v>1</v>
      </c>
      <c r="D146" s="39"/>
      <c r="E146" s="4"/>
      <c r="F146" s="4"/>
    </row>
    <row r="147" spans="1:6" s="24" customFormat="1" ht="16.5">
      <c r="A147" s="87"/>
      <c r="B147" s="33" t="s">
        <v>44</v>
      </c>
      <c r="C147" s="23">
        <v>0.25</v>
      </c>
      <c r="D147" s="39"/>
      <c r="E147" s="4"/>
      <c r="F147" s="4"/>
    </row>
    <row r="148" spans="1:6" s="24" customFormat="1" ht="16.5">
      <c r="A148" s="87"/>
      <c r="B148" s="33" t="s">
        <v>45</v>
      </c>
      <c r="C148" s="23">
        <v>0</v>
      </c>
      <c r="D148" s="39"/>
      <c r="E148" s="4"/>
      <c r="F148" s="4"/>
    </row>
    <row r="149" spans="1:6" s="24" customFormat="1" ht="16.5">
      <c r="A149" s="27" t="s">
        <v>16</v>
      </c>
      <c r="B149" s="35" t="s">
        <v>80</v>
      </c>
      <c r="C149" s="27">
        <v>20</v>
      </c>
      <c r="D149" s="39">
        <f>D150+D157+D164+D171+D178</f>
        <v>18</v>
      </c>
      <c r="E149" s="4">
        <f>E150+E157+E164+E171+E178</f>
        <v>18</v>
      </c>
      <c r="F149" s="4"/>
    </row>
    <row r="150" spans="1:6" s="24" customFormat="1" ht="47.25">
      <c r="A150" s="27" t="s">
        <v>6</v>
      </c>
      <c r="B150" s="35" t="s">
        <v>81</v>
      </c>
      <c r="C150" s="27">
        <v>3</v>
      </c>
      <c r="D150" s="39">
        <v>3</v>
      </c>
      <c r="E150" s="4">
        <v>3</v>
      </c>
      <c r="F150" s="4"/>
    </row>
    <row r="151" spans="1:6" s="24" customFormat="1" ht="31.5">
      <c r="A151" s="87"/>
      <c r="B151" s="33" t="s">
        <v>82</v>
      </c>
      <c r="C151" s="23">
        <v>2</v>
      </c>
      <c r="D151" s="39">
        <v>2</v>
      </c>
      <c r="E151" s="4">
        <v>2</v>
      </c>
      <c r="F151" s="4"/>
    </row>
    <row r="152" spans="1:6" s="24" customFormat="1" ht="16.5">
      <c r="A152" s="87"/>
      <c r="B152" s="33" t="s">
        <v>83</v>
      </c>
      <c r="C152" s="23">
        <v>2</v>
      </c>
      <c r="D152" s="39">
        <v>2</v>
      </c>
      <c r="E152" s="4">
        <v>2</v>
      </c>
      <c r="F152" s="4"/>
    </row>
    <row r="153" spans="1:6" s="24" customFormat="1" ht="16.5">
      <c r="A153" s="87"/>
      <c r="B153" s="33" t="s">
        <v>84</v>
      </c>
      <c r="C153" s="23">
        <v>0</v>
      </c>
      <c r="D153" s="39"/>
      <c r="E153" s="4"/>
      <c r="F153" s="4"/>
    </row>
    <row r="154" spans="1:6" s="24" customFormat="1" ht="31.5">
      <c r="A154" s="87"/>
      <c r="B154" s="33" t="s">
        <v>85</v>
      </c>
      <c r="C154" s="23">
        <v>1</v>
      </c>
      <c r="D154" s="39">
        <v>1</v>
      </c>
      <c r="E154" s="4">
        <v>1</v>
      </c>
      <c r="F154" s="4"/>
    </row>
    <row r="155" spans="1:6" s="24" customFormat="1" ht="16.5">
      <c r="A155" s="87"/>
      <c r="B155" s="33" t="s">
        <v>86</v>
      </c>
      <c r="C155" s="23">
        <v>1</v>
      </c>
      <c r="D155" s="39">
        <v>1</v>
      </c>
      <c r="E155" s="4">
        <v>1</v>
      </c>
      <c r="F155" s="4"/>
    </row>
    <row r="156" spans="1:6" s="24" customFormat="1" ht="47.25">
      <c r="A156" s="87"/>
      <c r="B156" s="33" t="s">
        <v>87</v>
      </c>
      <c r="C156" s="23">
        <v>0</v>
      </c>
      <c r="D156" s="39"/>
      <c r="E156" s="4"/>
      <c r="F156" s="4"/>
    </row>
    <row r="157" spans="1:6" s="24" customFormat="1" ht="157.5">
      <c r="A157" s="27" t="s">
        <v>13</v>
      </c>
      <c r="B157" s="35" t="s">
        <v>114</v>
      </c>
      <c r="C157" s="28">
        <v>4</v>
      </c>
      <c r="D157" s="39">
        <v>4</v>
      </c>
      <c r="E157" s="4">
        <v>4</v>
      </c>
      <c r="F157" s="4"/>
    </row>
    <row r="158" spans="1:6" s="24" customFormat="1" ht="16.5">
      <c r="A158" s="87"/>
      <c r="B158" s="33" t="s">
        <v>28</v>
      </c>
      <c r="C158" s="23">
        <v>4</v>
      </c>
      <c r="D158" s="39">
        <v>4</v>
      </c>
      <c r="E158" s="4">
        <v>4</v>
      </c>
      <c r="F158" s="4"/>
    </row>
    <row r="159" spans="1:6" s="24" customFormat="1" ht="16.5">
      <c r="A159" s="87"/>
      <c r="B159" s="33" t="s">
        <v>41</v>
      </c>
      <c r="C159" s="23">
        <v>3</v>
      </c>
      <c r="D159" s="39"/>
      <c r="E159" s="4"/>
      <c r="F159" s="4"/>
    </row>
    <row r="160" spans="1:6" s="24" customFormat="1" ht="16.5">
      <c r="A160" s="87"/>
      <c r="B160" s="33" t="s">
        <v>42</v>
      </c>
      <c r="C160" s="23">
        <v>2</v>
      </c>
      <c r="D160" s="39"/>
      <c r="E160" s="4"/>
      <c r="F160" s="4"/>
    </row>
    <row r="161" spans="1:6" s="24" customFormat="1" ht="16.5">
      <c r="A161" s="87"/>
      <c r="B161" s="33" t="s">
        <v>43</v>
      </c>
      <c r="C161" s="23">
        <v>1</v>
      </c>
      <c r="D161" s="39"/>
      <c r="E161" s="4"/>
      <c r="F161" s="4"/>
    </row>
    <row r="162" spans="1:6" s="24" customFormat="1" ht="16.5">
      <c r="A162" s="87"/>
      <c r="B162" s="33" t="s">
        <v>44</v>
      </c>
      <c r="C162" s="23">
        <v>0.25</v>
      </c>
      <c r="D162" s="39"/>
      <c r="E162" s="4"/>
      <c r="F162" s="4"/>
    </row>
    <row r="163" spans="1:6" s="24" customFormat="1" ht="16.5">
      <c r="A163" s="87"/>
      <c r="B163" s="33" t="s">
        <v>45</v>
      </c>
      <c r="C163" s="23">
        <v>0</v>
      </c>
      <c r="D163" s="39"/>
      <c r="E163" s="4"/>
      <c r="F163" s="4"/>
    </row>
    <row r="164" spans="1:6" s="24" customFormat="1" ht="141.75">
      <c r="A164" s="27" t="s">
        <v>55</v>
      </c>
      <c r="B164" s="35" t="s">
        <v>115</v>
      </c>
      <c r="C164" s="28">
        <v>4</v>
      </c>
      <c r="D164" s="39">
        <v>4</v>
      </c>
      <c r="E164" s="4">
        <v>4</v>
      </c>
      <c r="F164" s="4"/>
    </row>
    <row r="165" spans="1:6" s="24" customFormat="1" ht="16.5">
      <c r="A165" s="87"/>
      <c r="B165" s="33" t="s">
        <v>28</v>
      </c>
      <c r="C165" s="23">
        <v>4</v>
      </c>
      <c r="D165" s="39">
        <v>4</v>
      </c>
      <c r="E165" s="4">
        <v>4</v>
      </c>
      <c r="F165" s="4"/>
    </row>
    <row r="166" spans="1:6" s="24" customFormat="1" ht="16.5">
      <c r="A166" s="87"/>
      <c r="B166" s="33" t="s">
        <v>41</v>
      </c>
      <c r="C166" s="23">
        <v>3</v>
      </c>
      <c r="D166" s="39"/>
      <c r="E166" s="4"/>
      <c r="F166" s="4"/>
    </row>
    <row r="167" spans="1:6" s="24" customFormat="1" ht="16.5">
      <c r="A167" s="87"/>
      <c r="B167" s="33" t="s">
        <v>42</v>
      </c>
      <c r="C167" s="23">
        <v>2</v>
      </c>
      <c r="D167" s="39"/>
      <c r="E167" s="4"/>
      <c r="F167" s="4"/>
    </row>
    <row r="168" spans="1:6" s="24" customFormat="1" ht="16.5">
      <c r="A168" s="87"/>
      <c r="B168" s="33" t="s">
        <v>43</v>
      </c>
      <c r="C168" s="23">
        <v>1</v>
      </c>
      <c r="D168" s="39"/>
      <c r="E168" s="4"/>
      <c r="F168" s="4"/>
    </row>
    <row r="169" spans="1:6" s="24" customFormat="1" ht="16.5">
      <c r="A169" s="87"/>
      <c r="B169" s="33" t="s">
        <v>44</v>
      </c>
      <c r="C169" s="23">
        <v>0.25</v>
      </c>
      <c r="D169" s="39"/>
      <c r="E169" s="4"/>
      <c r="F169" s="4"/>
    </row>
    <row r="170" spans="1:6" s="24" customFormat="1" ht="16.5">
      <c r="A170" s="87"/>
      <c r="B170" s="33" t="s">
        <v>45</v>
      </c>
      <c r="C170" s="23">
        <v>0</v>
      </c>
      <c r="D170" s="39"/>
      <c r="E170" s="4"/>
      <c r="F170" s="4"/>
    </row>
    <row r="171" spans="1:6" s="24" customFormat="1" ht="173.25">
      <c r="A171" s="27" t="s">
        <v>18</v>
      </c>
      <c r="B171" s="35" t="s">
        <v>116</v>
      </c>
      <c r="C171" s="28">
        <v>4</v>
      </c>
      <c r="D171" s="39">
        <v>4</v>
      </c>
      <c r="E171" s="4">
        <v>4</v>
      </c>
      <c r="F171" s="4"/>
    </row>
    <row r="172" spans="1:6" s="24" customFormat="1" ht="16.5">
      <c r="A172" s="87"/>
      <c r="B172" s="33" t="s">
        <v>28</v>
      </c>
      <c r="C172" s="23">
        <v>4</v>
      </c>
      <c r="D172" s="39">
        <v>4</v>
      </c>
      <c r="E172" s="4">
        <v>4</v>
      </c>
      <c r="F172" s="4"/>
    </row>
    <row r="173" spans="1:6" s="24" customFormat="1" ht="16.5">
      <c r="A173" s="87"/>
      <c r="B173" s="33" t="s">
        <v>41</v>
      </c>
      <c r="C173" s="23">
        <v>3</v>
      </c>
      <c r="D173" s="39"/>
      <c r="E173" s="4"/>
      <c r="F173" s="4"/>
    </row>
    <row r="174" spans="1:6" s="24" customFormat="1" ht="16.5">
      <c r="A174" s="87"/>
      <c r="B174" s="33" t="s">
        <v>42</v>
      </c>
      <c r="C174" s="23">
        <v>2</v>
      </c>
      <c r="D174" s="39"/>
      <c r="E174" s="4"/>
      <c r="F174" s="4"/>
    </row>
    <row r="175" spans="1:6" s="24" customFormat="1" ht="16.5">
      <c r="A175" s="87"/>
      <c r="B175" s="33" t="s">
        <v>43</v>
      </c>
      <c r="C175" s="23">
        <v>1</v>
      </c>
      <c r="D175" s="39"/>
      <c r="E175" s="4"/>
      <c r="F175" s="4"/>
    </row>
    <row r="176" spans="1:6" s="24" customFormat="1" ht="16.5">
      <c r="A176" s="87"/>
      <c r="B176" s="33" t="s">
        <v>44</v>
      </c>
      <c r="C176" s="23">
        <v>0.25</v>
      </c>
      <c r="D176" s="39"/>
      <c r="E176" s="4"/>
      <c r="F176" s="4"/>
    </row>
    <row r="177" spans="1:6" s="24" customFormat="1" ht="16.5">
      <c r="A177" s="87"/>
      <c r="B177" s="33" t="s">
        <v>45</v>
      </c>
      <c r="C177" s="23">
        <v>0</v>
      </c>
      <c r="D177" s="39"/>
      <c r="E177" s="4"/>
      <c r="F177" s="4"/>
    </row>
    <row r="178" spans="1:6" s="24" customFormat="1" ht="94.5">
      <c r="A178" s="27" t="s">
        <v>67</v>
      </c>
      <c r="B178" s="35" t="s">
        <v>88</v>
      </c>
      <c r="C178" s="27">
        <v>5</v>
      </c>
      <c r="D178" s="39">
        <v>3</v>
      </c>
      <c r="E178" s="4">
        <v>3</v>
      </c>
      <c r="F178" s="4"/>
    </row>
    <row r="179" spans="1:6" s="24" customFormat="1" ht="16.5">
      <c r="A179" s="87"/>
      <c r="B179" s="33" t="s">
        <v>89</v>
      </c>
      <c r="C179" s="23">
        <v>4</v>
      </c>
      <c r="D179" s="39">
        <v>2</v>
      </c>
      <c r="E179" s="4">
        <v>2</v>
      </c>
      <c r="F179" s="4"/>
    </row>
    <row r="180" spans="1:6" s="24" customFormat="1" ht="31.5">
      <c r="A180" s="87"/>
      <c r="B180" s="33" t="s">
        <v>90</v>
      </c>
      <c r="C180" s="23">
        <v>4</v>
      </c>
      <c r="D180" s="39"/>
      <c r="E180" s="4"/>
      <c r="F180" s="4"/>
    </row>
    <row r="181" spans="1:6" s="24" customFormat="1" ht="16.5">
      <c r="A181" s="87"/>
      <c r="B181" s="33" t="s">
        <v>91</v>
      </c>
      <c r="C181" s="23">
        <v>3</v>
      </c>
      <c r="D181" s="39"/>
      <c r="E181" s="4"/>
      <c r="F181" s="4"/>
    </row>
    <row r="182" spans="1:6" s="24" customFormat="1" ht="16.5">
      <c r="A182" s="87"/>
      <c r="B182" s="33" t="s">
        <v>92</v>
      </c>
      <c r="C182" s="23">
        <v>2</v>
      </c>
      <c r="D182" s="39">
        <v>2</v>
      </c>
      <c r="E182" s="4">
        <v>2</v>
      </c>
      <c r="F182" s="4"/>
    </row>
    <row r="183" spans="1:6" s="24" customFormat="1" ht="16.5">
      <c r="A183" s="87"/>
      <c r="B183" s="33" t="s">
        <v>93</v>
      </c>
      <c r="C183" s="23">
        <v>1</v>
      </c>
      <c r="D183" s="39"/>
      <c r="E183" s="4"/>
      <c r="F183" s="4"/>
    </row>
    <row r="184" spans="1:6" s="24" customFormat="1" ht="16.5">
      <c r="A184" s="87"/>
      <c r="B184" s="33" t="s">
        <v>94</v>
      </c>
      <c r="C184" s="23">
        <v>0</v>
      </c>
      <c r="D184" s="39"/>
      <c r="E184" s="4"/>
      <c r="F184" s="4"/>
    </row>
    <row r="185" spans="1:6" s="24" customFormat="1" ht="47.25">
      <c r="A185" s="87"/>
      <c r="B185" s="33" t="s">
        <v>95</v>
      </c>
      <c r="C185" s="23">
        <v>1</v>
      </c>
      <c r="D185" s="39">
        <v>1</v>
      </c>
      <c r="E185" s="4">
        <v>1</v>
      </c>
      <c r="F185" s="4"/>
    </row>
    <row r="186" spans="1:6" s="24" customFormat="1" ht="63">
      <c r="A186" s="27" t="s">
        <v>17</v>
      </c>
      <c r="B186" s="35" t="s">
        <v>96</v>
      </c>
      <c r="C186" s="27">
        <v>25</v>
      </c>
      <c r="D186" s="39">
        <f>D187+D207+D217+D220</f>
        <v>25</v>
      </c>
      <c r="E186" s="4">
        <f>E187+E207+E217+E220</f>
        <v>25</v>
      </c>
      <c r="F186" s="4"/>
    </row>
    <row r="187" spans="1:6" s="24" customFormat="1" ht="63">
      <c r="A187" s="27" t="s">
        <v>6</v>
      </c>
      <c r="B187" s="35" t="s">
        <v>97</v>
      </c>
      <c r="C187" s="27">
        <v>7</v>
      </c>
      <c r="D187" s="39">
        <f>D188+D193+D200</f>
        <v>7</v>
      </c>
      <c r="E187" s="4">
        <v>7</v>
      </c>
      <c r="F187" s="4"/>
    </row>
    <row r="188" spans="1:6" s="24" customFormat="1" ht="16.5">
      <c r="A188" s="87"/>
      <c r="B188" s="33" t="s">
        <v>98</v>
      </c>
      <c r="C188" s="23">
        <v>3</v>
      </c>
      <c r="D188" s="39">
        <v>3</v>
      </c>
      <c r="E188" s="4">
        <v>3</v>
      </c>
      <c r="F188" s="4"/>
    </row>
    <row r="189" spans="1:6" s="24" customFormat="1" ht="16.5">
      <c r="A189" s="87"/>
      <c r="B189" s="33" t="s">
        <v>99</v>
      </c>
      <c r="C189" s="23">
        <v>0.5</v>
      </c>
      <c r="D189" s="39">
        <v>0.5</v>
      </c>
      <c r="E189" s="4">
        <v>0.5</v>
      </c>
      <c r="F189" s="4"/>
    </row>
    <row r="190" spans="1:6" s="24" customFormat="1" ht="63">
      <c r="A190" s="87"/>
      <c r="B190" s="33" t="s">
        <v>100</v>
      </c>
      <c r="C190" s="23">
        <v>0.5</v>
      </c>
      <c r="D190" s="39">
        <v>0.5</v>
      </c>
      <c r="E190" s="4">
        <v>0.5</v>
      </c>
      <c r="F190" s="4"/>
    </row>
    <row r="191" spans="1:6" s="24" customFormat="1" ht="63">
      <c r="A191" s="87"/>
      <c r="B191" s="33" t="s">
        <v>101</v>
      </c>
      <c r="C191" s="23">
        <v>1</v>
      </c>
      <c r="D191" s="39">
        <v>1</v>
      </c>
      <c r="E191" s="4">
        <v>1</v>
      </c>
      <c r="F191" s="4"/>
    </row>
    <row r="192" spans="1:6" s="24" customFormat="1" ht="63">
      <c r="A192" s="87"/>
      <c r="B192" s="33" t="s">
        <v>102</v>
      </c>
      <c r="C192" s="23">
        <v>1</v>
      </c>
      <c r="D192" s="39">
        <v>1</v>
      </c>
      <c r="E192" s="4">
        <v>1</v>
      </c>
      <c r="F192" s="4"/>
    </row>
    <row r="193" spans="1:6" s="24" customFormat="1" ht="110.25">
      <c r="A193" s="87"/>
      <c r="B193" s="33" t="s">
        <v>117</v>
      </c>
      <c r="C193" s="23">
        <v>2</v>
      </c>
      <c r="D193" s="39">
        <v>2</v>
      </c>
      <c r="E193" s="4">
        <v>2</v>
      </c>
      <c r="F193" s="4"/>
    </row>
    <row r="194" spans="1:6" s="24" customFormat="1" ht="16.5">
      <c r="A194" s="87"/>
      <c r="B194" s="33" t="s">
        <v>28</v>
      </c>
      <c r="C194" s="23">
        <v>2</v>
      </c>
      <c r="D194" s="39">
        <v>2</v>
      </c>
      <c r="E194" s="4">
        <v>2</v>
      </c>
      <c r="F194" s="4"/>
    </row>
    <row r="195" spans="1:6" s="24" customFormat="1" ht="16.5">
      <c r="A195" s="87"/>
      <c r="B195" s="33" t="s">
        <v>41</v>
      </c>
      <c r="C195" s="23">
        <v>1.5</v>
      </c>
      <c r="D195" s="39"/>
      <c r="E195" s="4"/>
      <c r="F195" s="4"/>
    </row>
    <row r="196" spans="1:6" s="24" customFormat="1" ht="16.5">
      <c r="A196" s="87"/>
      <c r="B196" s="33" t="s">
        <v>42</v>
      </c>
      <c r="C196" s="23">
        <v>1</v>
      </c>
      <c r="D196" s="39"/>
      <c r="E196" s="4"/>
      <c r="F196" s="4"/>
    </row>
    <row r="197" spans="1:6" s="24" customFormat="1" ht="16.5">
      <c r="A197" s="87"/>
      <c r="B197" s="33" t="s">
        <v>43</v>
      </c>
      <c r="C197" s="23">
        <v>0.5</v>
      </c>
      <c r="D197" s="39"/>
      <c r="E197" s="4"/>
      <c r="F197" s="4"/>
    </row>
    <row r="198" spans="1:6" s="24" customFormat="1" ht="16.5">
      <c r="A198" s="87"/>
      <c r="B198" s="33" t="s">
        <v>44</v>
      </c>
      <c r="C198" s="23">
        <v>0.25</v>
      </c>
      <c r="D198" s="39"/>
      <c r="E198" s="4"/>
      <c r="F198" s="4"/>
    </row>
    <row r="199" spans="1:6" s="24" customFormat="1" ht="16.5">
      <c r="A199" s="87"/>
      <c r="B199" s="33" t="s">
        <v>45</v>
      </c>
      <c r="C199" s="23">
        <v>0</v>
      </c>
      <c r="D199" s="39"/>
      <c r="E199" s="4"/>
      <c r="F199" s="4"/>
    </row>
    <row r="200" spans="1:6" s="24" customFormat="1" ht="110.25">
      <c r="A200" s="87"/>
      <c r="B200" s="33" t="s">
        <v>118</v>
      </c>
      <c r="C200" s="25">
        <v>2</v>
      </c>
      <c r="D200" s="39">
        <v>2</v>
      </c>
      <c r="E200" s="4">
        <v>2</v>
      </c>
      <c r="F200" s="4"/>
    </row>
    <row r="201" spans="1:6" s="24" customFormat="1" ht="16.5">
      <c r="A201" s="87"/>
      <c r="B201" s="33" t="s">
        <v>28</v>
      </c>
      <c r="C201" s="23">
        <v>2</v>
      </c>
      <c r="D201" s="39">
        <v>2</v>
      </c>
      <c r="E201" s="4">
        <v>2</v>
      </c>
      <c r="F201" s="4"/>
    </row>
    <row r="202" spans="1:6" s="24" customFormat="1" ht="16.5">
      <c r="A202" s="87"/>
      <c r="B202" s="33" t="s">
        <v>41</v>
      </c>
      <c r="C202" s="23">
        <v>1.5</v>
      </c>
      <c r="D202" s="39"/>
      <c r="E202" s="4"/>
      <c r="F202" s="4"/>
    </row>
    <row r="203" spans="1:6" s="24" customFormat="1" ht="16.5">
      <c r="A203" s="87"/>
      <c r="B203" s="33" t="s">
        <v>42</v>
      </c>
      <c r="C203" s="23">
        <v>1</v>
      </c>
      <c r="D203" s="39"/>
      <c r="E203" s="4"/>
      <c r="F203" s="4"/>
    </row>
    <row r="204" spans="1:6" s="24" customFormat="1" ht="16.5">
      <c r="A204" s="87"/>
      <c r="B204" s="33" t="s">
        <v>43</v>
      </c>
      <c r="C204" s="23">
        <v>0.5</v>
      </c>
      <c r="D204" s="39"/>
      <c r="E204" s="4"/>
      <c r="F204" s="4"/>
    </row>
    <row r="205" spans="1:6" s="24" customFormat="1" ht="16.5">
      <c r="A205" s="87"/>
      <c r="B205" s="33" t="s">
        <v>44</v>
      </c>
      <c r="C205" s="23">
        <v>0.25</v>
      </c>
      <c r="D205" s="39"/>
      <c r="E205" s="4"/>
      <c r="F205" s="4"/>
    </row>
    <row r="206" spans="1:6" s="24" customFormat="1" ht="16.5">
      <c r="A206" s="87"/>
      <c r="B206" s="33" t="s">
        <v>45</v>
      </c>
      <c r="C206" s="23">
        <v>0</v>
      </c>
      <c r="D206" s="39"/>
      <c r="E206" s="4"/>
      <c r="F206" s="4"/>
    </row>
    <row r="207" spans="1:6" s="24" customFormat="1" ht="126">
      <c r="A207" s="27" t="s">
        <v>13</v>
      </c>
      <c r="B207" s="35" t="s">
        <v>119</v>
      </c>
      <c r="C207" s="27">
        <v>7</v>
      </c>
      <c r="D207" s="39">
        <v>7</v>
      </c>
      <c r="E207" s="4">
        <v>7</v>
      </c>
      <c r="F207" s="4"/>
    </row>
    <row r="208" spans="1:6" s="24" customFormat="1" ht="16.5">
      <c r="A208" s="87"/>
      <c r="B208" s="33" t="s">
        <v>28</v>
      </c>
      <c r="C208" s="23">
        <v>7</v>
      </c>
      <c r="D208" s="39">
        <v>7</v>
      </c>
      <c r="E208" s="4">
        <v>7</v>
      </c>
      <c r="F208" s="4"/>
    </row>
    <row r="209" spans="1:6" s="24" customFormat="1" ht="16.5">
      <c r="A209" s="87"/>
      <c r="B209" s="33" t="s">
        <v>29</v>
      </c>
      <c r="C209" s="23">
        <v>6</v>
      </c>
      <c r="D209" s="39"/>
      <c r="E209" s="4"/>
      <c r="F209" s="4"/>
    </row>
    <row r="210" spans="1:6" s="24" customFormat="1" ht="16.5">
      <c r="A210" s="87"/>
      <c r="B210" s="33" t="s">
        <v>30</v>
      </c>
      <c r="C210" s="23">
        <v>5</v>
      </c>
      <c r="D210" s="39"/>
      <c r="E210" s="4"/>
      <c r="F210" s="4"/>
    </row>
    <row r="211" spans="1:6" s="24" customFormat="1" ht="16.5">
      <c r="A211" s="87"/>
      <c r="B211" s="33" t="s">
        <v>31</v>
      </c>
      <c r="C211" s="23">
        <v>4</v>
      </c>
      <c r="D211" s="39"/>
      <c r="E211" s="4"/>
      <c r="F211" s="4"/>
    </row>
    <row r="212" spans="1:6" s="24" customFormat="1" ht="16.5">
      <c r="A212" s="87"/>
      <c r="B212" s="33" t="s">
        <v>32</v>
      </c>
      <c r="C212" s="23">
        <v>3</v>
      </c>
      <c r="D212" s="39"/>
      <c r="E212" s="4"/>
      <c r="F212" s="4"/>
    </row>
    <row r="213" spans="1:6" s="24" customFormat="1" ht="16.5">
      <c r="A213" s="87"/>
      <c r="B213" s="33" t="s">
        <v>33</v>
      </c>
      <c r="C213" s="23">
        <v>2</v>
      </c>
      <c r="D213" s="39"/>
      <c r="E213" s="4"/>
      <c r="F213" s="4"/>
    </row>
    <row r="214" spans="1:6" s="24" customFormat="1" ht="16.5">
      <c r="A214" s="87"/>
      <c r="B214" s="33" t="s">
        <v>34</v>
      </c>
      <c r="C214" s="23">
        <v>1</v>
      </c>
      <c r="D214" s="39"/>
      <c r="E214" s="4"/>
      <c r="F214" s="4"/>
    </row>
    <row r="215" spans="1:6" s="24" customFormat="1" ht="16.5">
      <c r="A215" s="87"/>
      <c r="B215" s="33" t="s">
        <v>35</v>
      </c>
      <c r="C215" s="23">
        <v>0.25</v>
      </c>
      <c r="D215" s="39"/>
      <c r="E215" s="4"/>
      <c r="F215" s="4"/>
    </row>
    <row r="216" spans="1:6" s="24" customFormat="1" ht="16.5">
      <c r="A216" s="87"/>
      <c r="B216" s="33" t="s">
        <v>36</v>
      </c>
      <c r="C216" s="23">
        <v>0</v>
      </c>
      <c r="D216" s="39"/>
      <c r="E216" s="4"/>
      <c r="F216" s="4"/>
    </row>
    <row r="217" spans="1:6" s="24" customFormat="1" ht="47.25">
      <c r="A217" s="27" t="s">
        <v>55</v>
      </c>
      <c r="B217" s="35" t="s">
        <v>103</v>
      </c>
      <c r="C217" s="27">
        <v>5</v>
      </c>
      <c r="D217" s="39">
        <v>5</v>
      </c>
      <c r="E217" s="4">
        <v>5</v>
      </c>
      <c r="F217" s="4"/>
    </row>
    <row r="218" spans="1:6" s="24" customFormat="1" ht="47.25">
      <c r="A218" s="87"/>
      <c r="B218" s="33" t="s">
        <v>104</v>
      </c>
      <c r="C218" s="23">
        <v>5</v>
      </c>
      <c r="D218" s="39">
        <v>5</v>
      </c>
      <c r="E218" s="4">
        <v>5</v>
      </c>
      <c r="F218" s="4"/>
    </row>
    <row r="219" spans="1:6" s="24" customFormat="1" ht="47.25">
      <c r="A219" s="87"/>
      <c r="B219" s="33" t="s">
        <v>105</v>
      </c>
      <c r="C219" s="23">
        <v>0</v>
      </c>
      <c r="D219" s="39"/>
      <c r="E219" s="4"/>
      <c r="F219" s="4"/>
    </row>
    <row r="220" spans="1:6" s="24" customFormat="1" ht="47.25">
      <c r="A220" s="27" t="s">
        <v>18</v>
      </c>
      <c r="B220" s="35" t="s">
        <v>19</v>
      </c>
      <c r="C220" s="27">
        <v>6</v>
      </c>
      <c r="D220" s="39">
        <v>6</v>
      </c>
      <c r="E220" s="4">
        <v>6</v>
      </c>
      <c r="F220" s="4"/>
    </row>
    <row r="221" spans="1:6" s="24" customFormat="1" ht="16.5">
      <c r="A221" s="87"/>
      <c r="B221" s="33" t="s">
        <v>106</v>
      </c>
      <c r="C221" s="23">
        <v>6</v>
      </c>
      <c r="D221" s="39">
        <v>6</v>
      </c>
      <c r="E221" s="4">
        <v>6</v>
      </c>
      <c r="F221" s="4"/>
    </row>
    <row r="222" spans="1:6" s="24" customFormat="1" ht="31.5">
      <c r="A222" s="87"/>
      <c r="B222" s="33" t="s">
        <v>107</v>
      </c>
      <c r="C222" s="23">
        <v>0</v>
      </c>
      <c r="D222" s="39"/>
      <c r="E222" s="4"/>
      <c r="F222" s="4"/>
    </row>
    <row r="223" spans="1:6" s="3" customFormat="1" ht="16.5">
      <c r="A223" s="91" t="s">
        <v>20</v>
      </c>
      <c r="B223" s="91"/>
      <c r="C223" s="2">
        <f>C186+C149+C110+C25+C7</f>
        <v>100</v>
      </c>
      <c r="D223" s="38">
        <f>D186+D149+D110+D25+D7</f>
        <v>97</v>
      </c>
      <c r="E223" s="4">
        <f>E186+E149+E25+E7+E110</f>
        <v>97</v>
      </c>
      <c r="F223" s="4"/>
    </row>
    <row r="225" spans="1:6" s="3" customFormat="1" ht="169.5" customHeight="1">
      <c r="A225" s="97" t="s">
        <v>24</v>
      </c>
      <c r="B225" s="98"/>
      <c r="C225" s="99" t="s">
        <v>120</v>
      </c>
      <c r="D225" s="100"/>
      <c r="E225" s="100"/>
      <c r="F225" s="100"/>
    </row>
  </sheetData>
  <sheetProtection/>
  <mergeCells count="25">
    <mergeCell ref="A1:B1"/>
    <mergeCell ref="C1:F1"/>
    <mergeCell ref="C2:F2"/>
    <mergeCell ref="A4:F4"/>
    <mergeCell ref="A27:A50"/>
    <mergeCell ref="A52:A72"/>
    <mergeCell ref="A74:A91"/>
    <mergeCell ref="A93:A95"/>
    <mergeCell ref="A97:A102"/>
    <mergeCell ref="A104:A109"/>
    <mergeCell ref="A112:A125"/>
    <mergeCell ref="A127:A141"/>
    <mergeCell ref="A143:A148"/>
    <mergeCell ref="A151:A156"/>
    <mergeCell ref="A158:A163"/>
    <mergeCell ref="A165:A170"/>
    <mergeCell ref="A172:A177"/>
    <mergeCell ref="A179:A185"/>
    <mergeCell ref="C225:F225"/>
    <mergeCell ref="A188:A206"/>
    <mergeCell ref="A208:A216"/>
    <mergeCell ref="A218:A219"/>
    <mergeCell ref="A221:A222"/>
    <mergeCell ref="A223:B223"/>
    <mergeCell ref="A225:B225"/>
  </mergeCells>
  <printOptions/>
  <pageMargins left="0.37" right="0.22" top="0.39" bottom="0.31"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FPT</dc:creator>
  <cp:keywords/>
  <dc:description/>
  <cp:lastModifiedBy>FPT</cp:lastModifiedBy>
  <cp:lastPrinted>2024-01-24T03:31:29Z</cp:lastPrinted>
  <dcterms:created xsi:type="dcterms:W3CDTF">2023-02-07T03:54:14Z</dcterms:created>
  <dcterms:modified xsi:type="dcterms:W3CDTF">2024-01-24T03:33:02Z</dcterms:modified>
  <cp:category/>
  <cp:version/>
  <cp:contentType/>
  <cp:contentStatus/>
</cp:coreProperties>
</file>